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art-arbeid\radonkart-nov2014\"/>
    </mc:Choice>
  </mc:AlternateContent>
  <bookViews>
    <workbookView xWindow="0" yWindow="0" windowWidth="20220" windowHeight="11070"/>
  </bookViews>
  <sheets>
    <sheet name="Ark1" sheetId="1" r:id="rId1"/>
  </sheets>
  <definedNames>
    <definedName name="tettbygdkommune_v2_radonfordelt_ugeom" localSheetId="0">'Ark1'!$A$7:$G$435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325" i="1"/>
  <c r="H338" i="1"/>
  <c r="H168" i="1"/>
  <c r="H422" i="1"/>
  <c r="H358" i="1"/>
  <c r="H238" i="1"/>
  <c r="H183" i="1"/>
  <c r="H188" i="1"/>
  <c r="H206" i="1"/>
  <c r="H233" i="1"/>
  <c r="H406" i="1"/>
  <c r="H191" i="1"/>
  <c r="H246" i="1"/>
  <c r="H194" i="1"/>
  <c r="H213" i="1"/>
  <c r="H373" i="1"/>
  <c r="H177" i="1"/>
  <c r="H176" i="1"/>
  <c r="H340" i="1"/>
  <c r="H200" i="1"/>
  <c r="H353" i="1"/>
  <c r="H181" i="1"/>
  <c r="H186" i="1"/>
  <c r="H184" i="1"/>
  <c r="H171" i="1"/>
  <c r="H204" i="1"/>
  <c r="H182" i="1"/>
  <c r="H359" i="1"/>
  <c r="H335" i="1"/>
  <c r="H197" i="1"/>
  <c r="H432" i="1"/>
  <c r="H211" i="1"/>
  <c r="H287" i="1"/>
  <c r="H229" i="1"/>
  <c r="H172" i="1"/>
  <c r="H219" i="1"/>
  <c r="H210" i="1"/>
  <c r="H428" i="1"/>
  <c r="H195" i="1"/>
  <c r="H198" i="1"/>
  <c r="H189" i="1"/>
  <c r="H342" i="1"/>
  <c r="H185" i="1"/>
  <c r="H344" i="1"/>
  <c r="H244" i="1"/>
  <c r="H222" i="1"/>
  <c r="H170" i="1"/>
  <c r="H187" i="1"/>
  <c r="H173" i="1"/>
  <c r="H192" i="1"/>
  <c r="H193" i="1"/>
  <c r="H226" i="1"/>
  <c r="H260" i="1"/>
  <c r="H201" i="1"/>
  <c r="H374" i="1"/>
  <c r="H203" i="1"/>
  <c r="H337" i="1"/>
  <c r="H339" i="1"/>
  <c r="H174" i="1"/>
  <c r="H202" i="1"/>
  <c r="H234" i="1"/>
  <c r="H357" i="1"/>
  <c r="H178" i="1"/>
  <c r="H205" i="1"/>
  <c r="H289" i="1"/>
  <c r="H328" i="1"/>
  <c r="H225" i="1"/>
  <c r="H348" i="1"/>
  <c r="H259" i="1"/>
  <c r="H372" i="1"/>
  <c r="H310" i="1"/>
  <c r="H356" i="1"/>
  <c r="H180" i="1"/>
  <c r="H220" i="1"/>
  <c r="H231" i="1"/>
  <c r="H284" i="1"/>
  <c r="H242" i="1"/>
  <c r="H257" i="1"/>
  <c r="H175" i="1"/>
  <c r="H277" i="1"/>
  <c r="H199" i="1"/>
  <c r="H354" i="1"/>
  <c r="H322" i="1"/>
  <c r="H392" i="1"/>
  <c r="H212" i="1"/>
  <c r="H343" i="1"/>
  <c r="H303" i="1"/>
  <c r="H281" i="1"/>
  <c r="H286" i="1"/>
  <c r="H278" i="1"/>
  <c r="H414" i="1"/>
  <c r="H179" i="1"/>
  <c r="H232" i="1"/>
  <c r="H384" i="1"/>
  <c r="H245" i="1"/>
  <c r="H416" i="1"/>
  <c r="H415" i="1"/>
  <c r="H393" i="1"/>
  <c r="H270" i="1"/>
  <c r="H250" i="1"/>
  <c r="H243" i="1"/>
  <c r="H217" i="1"/>
  <c r="H208" i="1"/>
  <c r="H388" i="1"/>
  <c r="H261" i="1"/>
  <c r="H385" i="1"/>
  <c r="H249" i="1"/>
  <c r="H314" i="1"/>
  <c r="H269" i="1"/>
  <c r="H336" i="1"/>
  <c r="H368" i="1"/>
  <c r="H341" i="1"/>
  <c r="H280" i="1"/>
  <c r="H365" i="1"/>
  <c r="H282" i="1"/>
  <c r="H230" i="1"/>
  <c r="H266" i="1"/>
  <c r="H285" i="1"/>
  <c r="H321" i="1"/>
  <c r="H399" i="1"/>
  <c r="H288" i="1"/>
  <c r="H381" i="1"/>
  <c r="H218" i="1"/>
  <c r="H371" i="1"/>
  <c r="H215" i="1"/>
  <c r="H377" i="1"/>
  <c r="H228" i="1"/>
  <c r="H361" i="1"/>
  <c r="H407" i="1"/>
  <c r="H308" i="1"/>
  <c r="H304" i="1"/>
  <c r="H224" i="1"/>
  <c r="H320" i="1"/>
  <c r="H412" i="1"/>
  <c r="H299" i="1"/>
  <c r="H430" i="1"/>
  <c r="H221" i="1"/>
  <c r="H382" i="1"/>
  <c r="H256" i="1"/>
  <c r="H283" i="1"/>
  <c r="H241" i="1"/>
  <c r="H403" i="1"/>
  <c r="H424" i="1"/>
  <c r="H216" i="1"/>
  <c r="H404" i="1"/>
  <c r="H318" i="1"/>
  <c r="H214" i="1"/>
  <c r="H369" i="1"/>
  <c r="H247" i="1"/>
  <c r="H411" i="1"/>
  <c r="H408" i="1"/>
  <c r="H275" i="1"/>
  <c r="H389" i="1"/>
  <c r="H331" i="1"/>
  <c r="H311" i="1"/>
  <c r="H413" i="1"/>
  <c r="H423" i="1"/>
  <c r="H262" i="1"/>
  <c r="H268" i="1"/>
  <c r="H251" i="1"/>
  <c r="H364" i="1"/>
  <c r="H397" i="1"/>
  <c r="H258" i="1"/>
  <c r="H420" i="1"/>
  <c r="H417" i="1"/>
  <c r="H418" i="1"/>
  <c r="H300" i="1"/>
  <c r="H435" i="1"/>
  <c r="H293" i="1"/>
  <c r="H319" i="1"/>
  <c r="H279" i="1"/>
  <c r="H312" i="1"/>
  <c r="H395" i="1"/>
  <c r="H376" i="1"/>
  <c r="H267" i="1"/>
  <c r="H402" i="1"/>
  <c r="H292" i="1"/>
  <c r="H305" i="1"/>
  <c r="H296" i="1"/>
  <c r="H295" i="1"/>
  <c r="H223" i="1"/>
  <c r="H323" i="1"/>
  <c r="H294" i="1"/>
  <c r="H263" i="1"/>
  <c r="H313" i="1"/>
  <c r="H398" i="1"/>
  <c r="H350" i="1"/>
  <c r="H302" i="1"/>
  <c r="H352" i="1"/>
  <c r="H431" i="1"/>
  <c r="H240" i="1"/>
  <c r="H329" i="1"/>
  <c r="H427" i="1"/>
  <c r="H309" i="1"/>
  <c r="H315" i="1"/>
  <c r="H265" i="1"/>
  <c r="H248" i="1"/>
  <c r="H291" i="1"/>
  <c r="H362" i="1"/>
  <c r="H366" i="1"/>
  <c r="H252" i="1"/>
  <c r="H390" i="1"/>
  <c r="H351" i="1"/>
  <c r="H324" i="1"/>
  <c r="H346" i="1"/>
  <c r="H332" i="1"/>
  <c r="H394" i="1"/>
  <c r="H297" i="1"/>
  <c r="H429" i="1"/>
  <c r="H307" i="1"/>
  <c r="H391" i="1"/>
  <c r="H400" i="1"/>
  <c r="H367" i="1"/>
  <c r="H386" i="1"/>
  <c r="H401" i="1"/>
  <c r="H236" i="1"/>
  <c r="H434" i="1"/>
  <c r="H301" i="1"/>
  <c r="H316" i="1"/>
  <c r="H421" i="1"/>
  <c r="H273" i="1"/>
  <c r="H419" i="1"/>
  <c r="H378" i="1"/>
  <c r="H274" i="1"/>
  <c r="H290" i="1"/>
  <c r="H254" i="1"/>
  <c r="H298" i="1"/>
  <c r="H317" i="1"/>
  <c r="H271" i="1"/>
  <c r="H253" i="1"/>
  <c r="H426" i="1"/>
  <c r="H347" i="1"/>
  <c r="H425" i="1"/>
  <c r="H379" i="1"/>
  <c r="H383" i="1"/>
  <c r="H409" i="1"/>
  <c r="H330" i="1"/>
  <c r="H239" i="1"/>
  <c r="H207" i="1"/>
  <c r="H255" i="1"/>
  <c r="H227" i="1"/>
  <c r="H235" i="1"/>
  <c r="H237" i="1"/>
  <c r="H264" i="1"/>
  <c r="H345" i="1"/>
  <c r="H349" i="1"/>
  <c r="H272" i="1"/>
  <c r="H276" i="1"/>
  <c r="H355" i="1"/>
  <c r="H363" i="1"/>
  <c r="H370" i="1"/>
  <c r="H375" i="1"/>
  <c r="H396" i="1"/>
  <c r="H405" i="1"/>
  <c r="H410" i="1"/>
  <c r="H326" i="1"/>
  <c r="H327" i="1"/>
  <c r="H333" i="1"/>
  <c r="H334" i="1"/>
  <c r="H380" i="1"/>
  <c r="H360" i="1"/>
  <c r="H196" i="1"/>
  <c r="H169" i="1"/>
  <c r="H387" i="1"/>
  <c r="H190" i="1"/>
  <c r="H209" i="1"/>
  <c r="H433" i="1"/>
  <c r="H306" i="1"/>
</calcChain>
</file>

<file path=xl/connections.xml><?xml version="1.0" encoding="utf-8"?>
<connections xmlns="http://schemas.openxmlformats.org/spreadsheetml/2006/main">
  <connection id="1" name="tettbygdkommune_v2_radonfordelt_ugeom" type="6" refreshedVersion="5" background="1" saveData="1">
    <textPr codePage="65001" sourceFile="G:\radonkart-nov2014\tettbygdkommune_v2_radonfordelt_ugeom.csv" decimal="," thousands=" " tab="0" semicolon="1">
      <textFields count="7">
        <textField type="text"/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<sst xmlns="http://schemas.openxmlformats.org/spreadsheetml/2006/main" count="869" uniqueCount="863">
  <si>
    <t>komm</t>
  </si>
  <si>
    <t>navn</t>
  </si>
  <si>
    <t>akt0area</t>
  </si>
  <si>
    <t>akt1area</t>
  </si>
  <si>
    <t>akt2area</t>
  </si>
  <si>
    <t>akt3area</t>
  </si>
  <si>
    <t>1839</t>
  </si>
  <si>
    <t xml:space="preserve">Beiarn                          </t>
  </si>
  <si>
    <t>1926</t>
  </si>
  <si>
    <t xml:space="preserve">Dyrøy                           </t>
  </si>
  <si>
    <t>1613</t>
  </si>
  <si>
    <t xml:space="preserve">Snillfjord                      </t>
  </si>
  <si>
    <t>1034</t>
  </si>
  <si>
    <t xml:space="preserve">Hægebostad                      </t>
  </si>
  <si>
    <t>545</t>
  </si>
  <si>
    <t xml:space="preserve">Vang                            </t>
  </si>
  <si>
    <t>1151</t>
  </si>
  <si>
    <t xml:space="preserve">Utsira                          </t>
  </si>
  <si>
    <t>827</t>
  </si>
  <si>
    <t xml:space="preserve">Hjartdal                        </t>
  </si>
  <si>
    <t>935</t>
  </si>
  <si>
    <t xml:space="preserve">Iveland                         </t>
  </si>
  <si>
    <t>1026</t>
  </si>
  <si>
    <t xml:space="preserve">Åseral                          </t>
  </si>
  <si>
    <t>1252</t>
  </si>
  <si>
    <t xml:space="preserve">Modalen                         </t>
  </si>
  <si>
    <t>1665</t>
  </si>
  <si>
    <t xml:space="preserve">Tydal                           </t>
  </si>
  <si>
    <t>1717</t>
  </si>
  <si>
    <t xml:space="preserve">Frosta                          </t>
  </si>
  <si>
    <t>1266</t>
  </si>
  <si>
    <t xml:space="preserve">Masfjorden                      </t>
  </si>
  <si>
    <t>1413</t>
  </si>
  <si>
    <t xml:space="preserve">Hyllestad                       </t>
  </si>
  <si>
    <t>1738</t>
  </si>
  <si>
    <t xml:space="preserve">Lierne                          </t>
  </si>
  <si>
    <t>1755</t>
  </si>
  <si>
    <t xml:space="preserve">Leka                            </t>
  </si>
  <si>
    <t>1816</t>
  </si>
  <si>
    <t xml:space="preserve">Vevelstad                       </t>
  </si>
  <si>
    <t>1827</t>
  </si>
  <si>
    <t xml:space="preserve">Dønna                           </t>
  </si>
  <si>
    <t>1859</t>
  </si>
  <si>
    <t xml:space="preserve">Flakstad                        </t>
  </si>
  <si>
    <t>1919</t>
  </si>
  <si>
    <t xml:space="preserve">Gratangen                       </t>
  </si>
  <si>
    <t>1927</t>
  </si>
  <si>
    <t xml:space="preserve">Tranøy                          </t>
  </si>
  <si>
    <t>940</t>
  </si>
  <si>
    <t xml:space="preserve">Valle                           </t>
  </si>
  <si>
    <t>1571</t>
  </si>
  <si>
    <t xml:space="preserve">Halsa                           </t>
  </si>
  <si>
    <t>1573</t>
  </si>
  <si>
    <t xml:space="preserve">Smøla                           </t>
  </si>
  <si>
    <t>1632</t>
  </si>
  <si>
    <t xml:space="preserve">Roan                            </t>
  </si>
  <si>
    <t>1633</t>
  </si>
  <si>
    <t xml:space="preserve">Osen                            </t>
  </si>
  <si>
    <t>1836</t>
  </si>
  <si>
    <t xml:space="preserve">Rødøy                           </t>
  </si>
  <si>
    <t>1748</t>
  </si>
  <si>
    <t xml:space="preserve">Fosnes                          </t>
  </si>
  <si>
    <t>512</t>
  </si>
  <si>
    <t xml:space="preserve">Lesja                           </t>
  </si>
  <si>
    <t>121</t>
  </si>
  <si>
    <t xml:space="preserve">Rømskog                         </t>
  </si>
  <si>
    <t>1848</t>
  </si>
  <si>
    <t xml:space="preserve">Steigen                         </t>
  </si>
  <si>
    <t>434</t>
  </si>
  <si>
    <t xml:space="preserve">Engerdal                        </t>
  </si>
  <si>
    <t>615</t>
  </si>
  <si>
    <t xml:space="preserve">Flå                             </t>
  </si>
  <si>
    <t>2027</t>
  </si>
  <si>
    <t xml:space="preserve">Nesseby                         </t>
  </si>
  <si>
    <t>1524</t>
  </si>
  <si>
    <t xml:space="preserve">Norddal                         </t>
  </si>
  <si>
    <t>1750</t>
  </si>
  <si>
    <t xml:space="preserve">Vikna                           </t>
  </si>
  <si>
    <t>234</t>
  </si>
  <si>
    <t xml:space="preserve">Gjerdrum                        </t>
  </si>
  <si>
    <t>513</t>
  </si>
  <si>
    <t xml:space="preserve">Skjåk                           </t>
  </si>
  <si>
    <t>514</t>
  </si>
  <si>
    <t xml:space="preserve">Lom                             </t>
  </si>
  <si>
    <t>1145</t>
  </si>
  <si>
    <t xml:space="preserve">Bokn                            </t>
  </si>
  <si>
    <t>830</t>
  </si>
  <si>
    <t xml:space="preserve">Nissedal                        </t>
  </si>
  <si>
    <t>831</t>
  </si>
  <si>
    <t xml:space="preserve">Fyresdal                        </t>
  </si>
  <si>
    <t>938</t>
  </si>
  <si>
    <t xml:space="preserve">Bygland                         </t>
  </si>
  <si>
    <t>1129</t>
  </si>
  <si>
    <t xml:space="preserve">Forsand                         </t>
  </si>
  <si>
    <t>1265</t>
  </si>
  <si>
    <t xml:space="preserve">Fedje                           </t>
  </si>
  <si>
    <t>1430</t>
  </si>
  <si>
    <t xml:space="preserve">Gaular                          </t>
  </si>
  <si>
    <t>1441</t>
  </si>
  <si>
    <t xml:space="preserve">Selje                           </t>
  </si>
  <si>
    <t>1519</t>
  </si>
  <si>
    <t xml:space="preserve">Volda                           </t>
  </si>
  <si>
    <t>1523</t>
  </si>
  <si>
    <t xml:space="preserve">Ørskog                          </t>
  </si>
  <si>
    <t>1526</t>
  </si>
  <si>
    <t xml:space="preserve">Stordal                         </t>
  </si>
  <si>
    <t>1529</t>
  </si>
  <si>
    <t xml:space="preserve">Skodje                          </t>
  </si>
  <si>
    <t>1539</t>
  </si>
  <si>
    <t xml:space="preserve">Rauma                           </t>
  </si>
  <si>
    <t>1233</t>
  </si>
  <si>
    <t xml:space="preserve">Ulvik                           </t>
  </si>
  <si>
    <t>1749</t>
  </si>
  <si>
    <t xml:space="preserve">Flatanger                       </t>
  </si>
  <si>
    <t>1828</t>
  </si>
  <si>
    <t xml:space="preserve">Nesna                           </t>
  </si>
  <si>
    <t>1551</t>
  </si>
  <si>
    <t xml:space="preserve">Eide                            </t>
  </si>
  <si>
    <t>1557</t>
  </si>
  <si>
    <t xml:space="preserve">Gjemnes                         </t>
  </si>
  <si>
    <t>1635</t>
  </si>
  <si>
    <t xml:space="preserve">Rennebu                         </t>
  </si>
  <si>
    <t>1849</t>
  </si>
  <si>
    <t xml:space="preserve">Hamarøy                         </t>
  </si>
  <si>
    <t>1851</t>
  </si>
  <si>
    <t xml:space="preserve">Lødingen                        </t>
  </si>
  <si>
    <t>1852</t>
  </si>
  <si>
    <t xml:space="preserve">Tjeldsund                       </t>
  </si>
  <si>
    <t>1854</t>
  </si>
  <si>
    <t xml:space="preserve">Ballangen                       </t>
  </si>
  <si>
    <t>1856</t>
  </si>
  <si>
    <t xml:space="preserve">Røst                            </t>
  </si>
  <si>
    <t>123</t>
  </si>
  <si>
    <t xml:space="preserve">Spydeberg                       </t>
  </si>
  <si>
    <t>127</t>
  </si>
  <si>
    <t xml:space="preserve">Skiptvet                        </t>
  </si>
  <si>
    <t>432</t>
  </si>
  <si>
    <t xml:space="preserve">Rendalen                        </t>
  </si>
  <si>
    <t>2014</t>
  </si>
  <si>
    <t xml:space="preserve">Loppa                           </t>
  </si>
  <si>
    <t>228</t>
  </si>
  <si>
    <t xml:space="preserve">Rælingen                        </t>
  </si>
  <si>
    <t>1037</t>
  </si>
  <si>
    <t xml:space="preserve">Kvinesdal                       </t>
  </si>
  <si>
    <t>1046</t>
  </si>
  <si>
    <t xml:space="preserve">Sirdal                          </t>
  </si>
  <si>
    <t>1133</t>
  </si>
  <si>
    <t xml:space="preserve">Hjelmeland                      </t>
  </si>
  <si>
    <t>1222</t>
  </si>
  <si>
    <t xml:space="preserve">Fitjar                          </t>
  </si>
  <si>
    <t>1232</t>
  </si>
  <si>
    <t xml:space="preserve">Eidfjord                        </t>
  </si>
  <si>
    <t>540</t>
  </si>
  <si>
    <t xml:space="preserve">Sør-Aurdal                      </t>
  </si>
  <si>
    <t>541</t>
  </si>
  <si>
    <t xml:space="preserve">Etnedal                         </t>
  </si>
  <si>
    <t>543</t>
  </si>
  <si>
    <t xml:space="preserve">Vestre Slidre                   </t>
  </si>
  <si>
    <t>216</t>
  </si>
  <si>
    <t xml:space="preserve">Nesodden                        </t>
  </si>
  <si>
    <t>542</t>
  </si>
  <si>
    <t xml:space="preserve">Nord-Aurdal                     </t>
  </si>
  <si>
    <t>1424</t>
  </si>
  <si>
    <t xml:space="preserve">Årdal                           </t>
  </si>
  <si>
    <t>1511</t>
  </si>
  <si>
    <t xml:space="preserve">Vanylven                        </t>
  </si>
  <si>
    <t>1412</t>
  </si>
  <si>
    <t xml:space="preserve">Solund                          </t>
  </si>
  <si>
    <t>1234</t>
  </si>
  <si>
    <t xml:space="preserve">Granvin                         </t>
  </si>
  <si>
    <t>2025</t>
  </si>
  <si>
    <t xml:space="preserve">Tana                            </t>
  </si>
  <si>
    <t>2028</t>
  </si>
  <si>
    <t xml:space="preserve">Båtsfjord                       </t>
  </si>
  <si>
    <t>624</t>
  </si>
  <si>
    <t xml:space="preserve">Øvre Eiker                      </t>
  </si>
  <si>
    <t>403</t>
  </si>
  <si>
    <t xml:space="preserve">Hamar                           </t>
  </si>
  <si>
    <t>623</t>
  </si>
  <si>
    <t xml:space="preserve">Modum                           </t>
  </si>
  <si>
    <t>627</t>
  </si>
  <si>
    <t xml:space="preserve">Røyken                          </t>
  </si>
  <si>
    <t>805</t>
  </si>
  <si>
    <t xml:space="preserve">Porsgrunn                       </t>
  </si>
  <si>
    <t>806</t>
  </si>
  <si>
    <t xml:space="preserve">Skien                           </t>
  </si>
  <si>
    <t>1231</t>
  </si>
  <si>
    <t xml:space="preserve">Ullensvang                      </t>
  </si>
  <si>
    <t>1238</t>
  </si>
  <si>
    <t xml:space="preserve">Kvam                            </t>
  </si>
  <si>
    <t>1241</t>
  </si>
  <si>
    <t xml:space="preserve">Fusa                            </t>
  </si>
  <si>
    <t>1243</t>
  </si>
  <si>
    <t xml:space="preserve">Os                              </t>
  </si>
  <si>
    <t>1244</t>
  </si>
  <si>
    <t xml:space="preserve">Austevoll                       </t>
  </si>
  <si>
    <t>1247</t>
  </si>
  <si>
    <t xml:space="preserve">Askøy                           </t>
  </si>
  <si>
    <t>1251</t>
  </si>
  <si>
    <t xml:space="preserve">Vaksdal                         </t>
  </si>
  <si>
    <t>1426</t>
  </si>
  <si>
    <t xml:space="preserve">Luster                          </t>
  </si>
  <si>
    <t>1432</t>
  </si>
  <si>
    <t xml:space="preserve">Førde                           </t>
  </si>
  <si>
    <t>1443</t>
  </si>
  <si>
    <t xml:space="preserve">Eid                             </t>
  </si>
  <si>
    <t>1444</t>
  </si>
  <si>
    <t xml:space="preserve">Hornindal                       </t>
  </si>
  <si>
    <t>1534</t>
  </si>
  <si>
    <t xml:space="preserve">Haram                           </t>
  </si>
  <si>
    <t>1601</t>
  </si>
  <si>
    <t xml:space="preserve">Trondheim                       </t>
  </si>
  <si>
    <t>1617</t>
  </si>
  <si>
    <t xml:space="preserve">Hitra                           </t>
  </si>
  <si>
    <t>1620</t>
  </si>
  <si>
    <t xml:space="preserve">Frøya                           </t>
  </si>
  <si>
    <t>1621</t>
  </si>
  <si>
    <t xml:space="preserve">Ørland                          </t>
  </si>
  <si>
    <t>1624</t>
  </si>
  <si>
    <t xml:space="preserve">Rissa                           </t>
  </si>
  <si>
    <t>1228</t>
  </si>
  <si>
    <t xml:space="preserve">Odda                            </t>
  </si>
  <si>
    <t>1627</t>
  </si>
  <si>
    <t xml:space="preserve">Bjugn                           </t>
  </si>
  <si>
    <t>628</t>
  </si>
  <si>
    <t xml:space="preserve">Hurum                           </t>
  </si>
  <si>
    <t>632</t>
  </si>
  <si>
    <t xml:space="preserve">Rollag                          </t>
  </si>
  <si>
    <t>633</t>
  </si>
  <si>
    <t xml:space="preserve">Nore og Uvdal                   </t>
  </si>
  <si>
    <t>1634</t>
  </si>
  <si>
    <t xml:space="preserve">Oppdal                          </t>
  </si>
  <si>
    <t>1636</t>
  </si>
  <si>
    <t xml:space="preserve">Meldal                          </t>
  </si>
  <si>
    <t>711</t>
  </si>
  <si>
    <t xml:space="preserve">Svelvik                         </t>
  </si>
  <si>
    <t>713</t>
  </si>
  <si>
    <t xml:space="preserve">Sande                           </t>
  </si>
  <si>
    <t>716</t>
  </si>
  <si>
    <t xml:space="preserve">Re                              </t>
  </si>
  <si>
    <t>719</t>
  </si>
  <si>
    <t xml:space="preserve">Andebu                          </t>
  </si>
  <si>
    <t>1711</t>
  </si>
  <si>
    <t xml:space="preserve">Meråker                         </t>
  </si>
  <si>
    <t>723</t>
  </si>
  <si>
    <t xml:space="preserve">Tjøme                           </t>
  </si>
  <si>
    <t>819</t>
  </si>
  <si>
    <t xml:space="preserve">Nome                            </t>
  </si>
  <si>
    <t>1724</t>
  </si>
  <si>
    <t xml:space="preserve">Verran                          </t>
  </si>
  <si>
    <t>1742</t>
  </si>
  <si>
    <t xml:space="preserve">Grong                           </t>
  </si>
  <si>
    <t>822</t>
  </si>
  <si>
    <t xml:space="preserve">Sauherad                        </t>
  </si>
  <si>
    <t>826</t>
  </si>
  <si>
    <t xml:space="preserve">Tinn                            </t>
  </si>
  <si>
    <t>828</t>
  </si>
  <si>
    <t xml:space="preserve">Seljord                         </t>
  </si>
  <si>
    <t>829</t>
  </si>
  <si>
    <t xml:space="preserve">Kviteseid                       </t>
  </si>
  <si>
    <t>833</t>
  </si>
  <si>
    <t xml:space="preserve">Tokke                           </t>
  </si>
  <si>
    <t>834</t>
  </si>
  <si>
    <t xml:space="preserve">Vinje                           </t>
  </si>
  <si>
    <t>904</t>
  </si>
  <si>
    <t xml:space="preserve">Grimstad                        </t>
  </si>
  <si>
    <t>906</t>
  </si>
  <si>
    <t xml:space="preserve">Arendal                         </t>
  </si>
  <si>
    <t>1751</t>
  </si>
  <si>
    <t xml:space="preserve">Nærøy                           </t>
  </si>
  <si>
    <t>1815</t>
  </si>
  <si>
    <t xml:space="preserve">Vega                            </t>
  </si>
  <si>
    <t>1818</t>
  </si>
  <si>
    <t xml:space="preserve">Herøy                           </t>
  </si>
  <si>
    <t>1824</t>
  </si>
  <si>
    <t xml:space="preserve">Vefsn                           </t>
  </si>
  <si>
    <t>1832</t>
  </si>
  <si>
    <t xml:space="preserve">Hemnes                          </t>
  </si>
  <si>
    <t>911</t>
  </si>
  <si>
    <t xml:space="preserve">Gjerstad                        </t>
  </si>
  <si>
    <t>912</t>
  </si>
  <si>
    <t xml:space="preserve">Vegårshei                       </t>
  </si>
  <si>
    <t>919</t>
  </si>
  <si>
    <t xml:space="preserve">Froland                         </t>
  </si>
  <si>
    <t>937</t>
  </si>
  <si>
    <t xml:space="preserve">Evje og Hornnes                 </t>
  </si>
  <si>
    <t>1001</t>
  </si>
  <si>
    <t xml:space="preserve">Kristiansand                    </t>
  </si>
  <si>
    <t>1002</t>
  </si>
  <si>
    <t xml:space="preserve">Mandal                          </t>
  </si>
  <si>
    <t>1003</t>
  </si>
  <si>
    <t xml:space="preserve">Farsund                         </t>
  </si>
  <si>
    <t>1004</t>
  </si>
  <si>
    <t xml:space="preserve">Flekkefjord                     </t>
  </si>
  <si>
    <t>1014</t>
  </si>
  <si>
    <t xml:space="preserve">Vennesla                        </t>
  </si>
  <si>
    <t>1017</t>
  </si>
  <si>
    <t xml:space="preserve">Songdalen                       </t>
  </si>
  <si>
    <t>1018</t>
  </si>
  <si>
    <t xml:space="preserve">Søgne                           </t>
  </si>
  <si>
    <t>1149</t>
  </si>
  <si>
    <t xml:space="preserve">Karmøy                          </t>
  </si>
  <si>
    <t>1201</t>
  </si>
  <si>
    <t xml:space="preserve">Bergen                          </t>
  </si>
  <si>
    <t>231</t>
  </si>
  <si>
    <t xml:space="preserve">Skedsmo                         </t>
  </si>
  <si>
    <t>235</t>
  </si>
  <si>
    <t xml:space="preserve">Ullensaker                      </t>
  </si>
  <si>
    <t>236</t>
  </si>
  <si>
    <t xml:space="preserve">Nes                             </t>
  </si>
  <si>
    <t>420</t>
  </si>
  <si>
    <t xml:space="preserve">Eidskog                         </t>
  </si>
  <si>
    <t>437</t>
  </si>
  <si>
    <t xml:space="preserve">Tynset                          </t>
  </si>
  <si>
    <t>438</t>
  </si>
  <si>
    <t xml:space="preserve">Alvdal                          </t>
  </si>
  <si>
    <t>441</t>
  </si>
  <si>
    <t>511</t>
  </si>
  <si>
    <t xml:space="preserve">Dovre                           </t>
  </si>
  <si>
    <t>515</t>
  </si>
  <si>
    <t xml:space="preserve">Vågå                            </t>
  </si>
  <si>
    <t>516</t>
  </si>
  <si>
    <t xml:space="preserve">Nord-Fron                       </t>
  </si>
  <si>
    <t>517</t>
  </si>
  <si>
    <t xml:space="preserve">Sel                             </t>
  </si>
  <si>
    <t>519</t>
  </si>
  <si>
    <t xml:space="preserve">Sør-Fron                        </t>
  </si>
  <si>
    <t>520</t>
  </si>
  <si>
    <t xml:space="preserve">Ringebu                         </t>
  </si>
  <si>
    <t>522</t>
  </si>
  <si>
    <t xml:space="preserve">Gausdal                         </t>
  </si>
  <si>
    <t>536</t>
  </si>
  <si>
    <t xml:space="preserve">Søndre Land                     </t>
  </si>
  <si>
    <t>544</t>
  </si>
  <si>
    <t xml:space="preserve">Øystre Slidre                   </t>
  </si>
  <si>
    <t>612</t>
  </si>
  <si>
    <t xml:space="preserve">Hole                            </t>
  </si>
  <si>
    <t>616</t>
  </si>
  <si>
    <t>621</t>
  </si>
  <si>
    <t xml:space="preserve">Sigdal                          </t>
  </si>
  <si>
    <t>622</t>
  </si>
  <si>
    <t xml:space="preserve">Krødsherad                      </t>
  </si>
  <si>
    <t>631</t>
  </si>
  <si>
    <t xml:space="preserve">Flesberg                        </t>
  </si>
  <si>
    <t>701</t>
  </si>
  <si>
    <t xml:space="preserve">Horten                          </t>
  </si>
  <si>
    <t>702</t>
  </si>
  <si>
    <t xml:space="preserve">Holmestrand                     </t>
  </si>
  <si>
    <t>704</t>
  </si>
  <si>
    <t xml:space="preserve">Tønsberg                        </t>
  </si>
  <si>
    <t>706</t>
  </si>
  <si>
    <t xml:space="preserve">Sandefjord                      </t>
  </si>
  <si>
    <t>709</t>
  </si>
  <si>
    <t xml:space="preserve">Larvik                          </t>
  </si>
  <si>
    <t>1256</t>
  </si>
  <si>
    <t xml:space="preserve">Meland                          </t>
  </si>
  <si>
    <t>1535</t>
  </si>
  <si>
    <t xml:space="preserve">Vestnes                         </t>
  </si>
  <si>
    <t>714</t>
  </si>
  <si>
    <t xml:space="preserve">Hof                             </t>
  </si>
  <si>
    <t>720</t>
  </si>
  <si>
    <t xml:space="preserve">Stokke                          </t>
  </si>
  <si>
    <t>722</t>
  </si>
  <si>
    <t xml:space="preserve">Nøtterøy                        </t>
  </si>
  <si>
    <t>1264</t>
  </si>
  <si>
    <t xml:space="preserve">Austrheim                       </t>
  </si>
  <si>
    <t>1515</t>
  </si>
  <si>
    <t>1516</t>
  </si>
  <si>
    <t xml:space="preserve">Ulstein                         </t>
  </si>
  <si>
    <t>1517</t>
  </si>
  <si>
    <t xml:space="preserve">Hareid                          </t>
  </si>
  <si>
    <t>1520</t>
  </si>
  <si>
    <t xml:space="preserve">Ørsta                           </t>
  </si>
  <si>
    <t>1525</t>
  </si>
  <si>
    <t xml:space="preserve">Stranda                         </t>
  </si>
  <si>
    <t>1528</t>
  </si>
  <si>
    <t xml:space="preserve">Sykkylven                       </t>
  </si>
  <si>
    <t>1531</t>
  </si>
  <si>
    <t xml:space="preserve">Sula                            </t>
  </si>
  <si>
    <t>1532</t>
  </si>
  <si>
    <t xml:space="preserve">Giske                           </t>
  </si>
  <si>
    <t>821</t>
  </si>
  <si>
    <t xml:space="preserve">Bø                              </t>
  </si>
  <si>
    <t>901</t>
  </si>
  <si>
    <t xml:space="preserve">Risør                           </t>
  </si>
  <si>
    <t>914</t>
  </si>
  <si>
    <t xml:space="preserve">Tvedestrand                     </t>
  </si>
  <si>
    <t>926</t>
  </si>
  <si>
    <t xml:space="preserve">Lillesand                       </t>
  </si>
  <si>
    <t>928</t>
  </si>
  <si>
    <t xml:space="preserve">Birkenes                        </t>
  </si>
  <si>
    <t>929</t>
  </si>
  <si>
    <t xml:space="preserve">Åmli                            </t>
  </si>
  <si>
    <t>1027</t>
  </si>
  <si>
    <t xml:space="preserve">Audnedal                        </t>
  </si>
  <si>
    <t>1101</t>
  </si>
  <si>
    <t xml:space="preserve">Eigersund                       </t>
  </si>
  <si>
    <t>1103</t>
  </si>
  <si>
    <t xml:space="preserve">Stavanger                       </t>
  </si>
  <si>
    <t>1111</t>
  </si>
  <si>
    <t xml:space="preserve">Sokndal                         </t>
  </si>
  <si>
    <t>1142</t>
  </si>
  <si>
    <t xml:space="preserve">Rennesøy                        </t>
  </si>
  <si>
    <t>1144</t>
  </si>
  <si>
    <t xml:space="preserve">Kvitsøy                         </t>
  </si>
  <si>
    <t>1160</t>
  </si>
  <si>
    <t xml:space="preserve">Vindafjord                      </t>
  </si>
  <si>
    <t>1216</t>
  </si>
  <si>
    <t xml:space="preserve">Sveio                           </t>
  </si>
  <si>
    <t>728</t>
  </si>
  <si>
    <t xml:space="preserve">Lardal                          </t>
  </si>
  <si>
    <t>814</t>
  </si>
  <si>
    <t xml:space="preserve">Bamble                          </t>
  </si>
  <si>
    <t>815</t>
  </si>
  <si>
    <t xml:space="preserve">Kragerø                         </t>
  </si>
  <si>
    <t>817</t>
  </si>
  <si>
    <t xml:space="preserve">Drangedal                       </t>
  </si>
  <si>
    <t>1416</t>
  </si>
  <si>
    <t xml:space="preserve">Høyanger                        </t>
  </si>
  <si>
    <t>1417</t>
  </si>
  <si>
    <t xml:space="preserve">Vik                             </t>
  </si>
  <si>
    <t>1418</t>
  </si>
  <si>
    <t xml:space="preserve">Balestrand                      </t>
  </si>
  <si>
    <t>1112</t>
  </si>
  <si>
    <t xml:space="preserve">Lund                            </t>
  </si>
  <si>
    <t>1721</t>
  </si>
  <si>
    <t xml:space="preserve">Verdal                          </t>
  </si>
  <si>
    <t>1725</t>
  </si>
  <si>
    <t xml:space="preserve">Namdalseid                      </t>
  </si>
  <si>
    <t>1736</t>
  </si>
  <si>
    <t xml:space="preserve">Snåsa                           </t>
  </si>
  <si>
    <t>1739</t>
  </si>
  <si>
    <t xml:space="preserve">Røyrvik                         </t>
  </si>
  <si>
    <t>1740</t>
  </si>
  <si>
    <t xml:space="preserve">Namsskogan                      </t>
  </si>
  <si>
    <t>1449</t>
  </si>
  <si>
    <t xml:space="preserve">Stryn                           </t>
  </si>
  <si>
    <t>1502</t>
  </si>
  <si>
    <t xml:space="preserve">Molde                           </t>
  </si>
  <si>
    <t>1504</t>
  </si>
  <si>
    <t xml:space="preserve">Ålesund                         </t>
  </si>
  <si>
    <t>1505</t>
  </si>
  <si>
    <t xml:space="preserve">Kristiansund                    </t>
  </si>
  <si>
    <t>1514</t>
  </si>
  <si>
    <t>1813</t>
  </si>
  <si>
    <t xml:space="preserve">Brønnøy                         </t>
  </si>
  <si>
    <t>1820</t>
  </si>
  <si>
    <t xml:space="preserve">Alstahaug                       </t>
  </si>
  <si>
    <t>1822</t>
  </si>
  <si>
    <t xml:space="preserve">Leirfjord                       </t>
  </si>
  <si>
    <t>1825</t>
  </si>
  <si>
    <t xml:space="preserve">Grane                           </t>
  </si>
  <si>
    <t>1826</t>
  </si>
  <si>
    <t xml:space="preserve">Hattfjelldal                    </t>
  </si>
  <si>
    <t>1833</t>
  </si>
  <si>
    <t xml:space="preserve">Rana                            </t>
  </si>
  <si>
    <t>1834</t>
  </si>
  <si>
    <t xml:space="preserve">Lurøy                           </t>
  </si>
  <si>
    <t>1114</t>
  </si>
  <si>
    <t xml:space="preserve">Bjerkreim                       </t>
  </si>
  <si>
    <t>1119</t>
  </si>
  <si>
    <t xml:space="preserve">Hå                              </t>
  </si>
  <si>
    <t>1419</t>
  </si>
  <si>
    <t xml:space="preserve">Leikanger                       </t>
  </si>
  <si>
    <t>1420</t>
  </si>
  <si>
    <t xml:space="preserve">Sogndal                         </t>
  </si>
  <si>
    <t>1421</t>
  </si>
  <si>
    <t xml:space="preserve">Aurland                         </t>
  </si>
  <si>
    <t>1422</t>
  </si>
  <si>
    <t xml:space="preserve">Lærdal                          </t>
  </si>
  <si>
    <t>1428</t>
  </si>
  <si>
    <t xml:space="preserve">Askvoll                         </t>
  </si>
  <si>
    <t>1429</t>
  </si>
  <si>
    <t xml:space="preserve">Fjaler                          </t>
  </si>
  <si>
    <t>1860</t>
  </si>
  <si>
    <t xml:space="preserve">Vestvågøy                       </t>
  </si>
  <si>
    <t>1866</t>
  </si>
  <si>
    <t xml:space="preserve">Hadsel                          </t>
  </si>
  <si>
    <t>1867</t>
  </si>
  <si>
    <t>1868</t>
  </si>
  <si>
    <t xml:space="preserve">Øksnes                          </t>
  </si>
  <si>
    <t>1874</t>
  </si>
  <si>
    <t xml:space="preserve">Moskenes                        </t>
  </si>
  <si>
    <t>1663</t>
  </si>
  <si>
    <t xml:space="preserve">Malvik                          </t>
  </si>
  <si>
    <t>1664</t>
  </si>
  <si>
    <t xml:space="preserve">Selbu                           </t>
  </si>
  <si>
    <t>1702</t>
  </si>
  <si>
    <t xml:space="preserve">Steinkjer                       </t>
  </si>
  <si>
    <t>1703</t>
  </si>
  <si>
    <t xml:space="preserve">Namsos                          </t>
  </si>
  <si>
    <t>1714</t>
  </si>
  <si>
    <t xml:space="preserve">Stjørdal                        </t>
  </si>
  <si>
    <t>1718</t>
  </si>
  <si>
    <t xml:space="preserve">Leksvik                         </t>
  </si>
  <si>
    <t>1719</t>
  </si>
  <si>
    <t xml:space="preserve">Levanger                        </t>
  </si>
  <si>
    <t>1120</t>
  </si>
  <si>
    <t xml:space="preserve">Klepp                           </t>
  </si>
  <si>
    <t>1124</t>
  </si>
  <si>
    <t xml:space="preserve">Sola                            </t>
  </si>
  <si>
    <t>1127</t>
  </si>
  <si>
    <t xml:space="preserve">Randaberg                       </t>
  </si>
  <si>
    <t>1134</t>
  </si>
  <si>
    <t xml:space="preserve">Suldal                          </t>
  </si>
  <si>
    <t>1141</t>
  </si>
  <si>
    <t xml:space="preserve">Finnøy                          </t>
  </si>
  <si>
    <t>1259</t>
  </si>
  <si>
    <t xml:space="preserve">Øygarden                        </t>
  </si>
  <si>
    <t>1260</t>
  </si>
  <si>
    <t xml:space="preserve">Radøy                           </t>
  </si>
  <si>
    <t>1263</t>
  </si>
  <si>
    <t xml:space="preserve">Lindås                          </t>
  </si>
  <si>
    <t>1401</t>
  </si>
  <si>
    <t xml:space="preserve">Flora                           </t>
  </si>
  <si>
    <t>1411</t>
  </si>
  <si>
    <t xml:space="preserve">Gulen                           </t>
  </si>
  <si>
    <t>1235</t>
  </si>
  <si>
    <t xml:space="preserve">Voss                            </t>
  </si>
  <si>
    <t>1242</t>
  </si>
  <si>
    <t xml:space="preserve">Samnanger                       </t>
  </si>
  <si>
    <t>1245</t>
  </si>
  <si>
    <t xml:space="preserve">Sund                            </t>
  </si>
  <si>
    <t>1246</t>
  </si>
  <si>
    <t xml:space="preserve">Fjell                           </t>
  </si>
  <si>
    <t>1253</t>
  </si>
  <si>
    <t xml:space="preserve">Osterøy                         </t>
  </si>
  <si>
    <t>1743</t>
  </si>
  <si>
    <t xml:space="preserve">Høylandet                       </t>
  </si>
  <si>
    <t>1744</t>
  </si>
  <si>
    <t xml:space="preserve">Overhalla                       </t>
  </si>
  <si>
    <t>1903</t>
  </si>
  <si>
    <t xml:space="preserve">Harstad                         </t>
  </si>
  <si>
    <t>1913</t>
  </si>
  <si>
    <t xml:space="preserve">Skånland                        </t>
  </si>
  <si>
    <t>1917</t>
  </si>
  <si>
    <t xml:space="preserve">Ibestad                         </t>
  </si>
  <si>
    <t>1922</t>
  </si>
  <si>
    <t xml:space="preserve">Bardu                           </t>
  </si>
  <si>
    <t>1923</t>
  </si>
  <si>
    <t xml:space="preserve">Salangen                        </t>
  </si>
  <si>
    <t>1925</t>
  </si>
  <si>
    <t xml:space="preserve">Sørreisa                        </t>
  </si>
  <si>
    <t>1931</t>
  </si>
  <si>
    <t xml:space="preserve">Lenvik                          </t>
  </si>
  <si>
    <t>1933</t>
  </si>
  <si>
    <t xml:space="preserve">Balsfjord                       </t>
  </si>
  <si>
    <t>1936</t>
  </si>
  <si>
    <t xml:space="preserve">Karlsøy                         </t>
  </si>
  <si>
    <t>1938</t>
  </si>
  <si>
    <t xml:space="preserve">Lyngen                          </t>
  </si>
  <si>
    <t>1939</t>
  </si>
  <si>
    <t xml:space="preserve">Storfjord                       </t>
  </si>
  <si>
    <t>1940</t>
  </si>
  <si>
    <t xml:space="preserve">Kåfjord                         </t>
  </si>
  <si>
    <t>1941</t>
  </si>
  <si>
    <t xml:space="preserve">Skjervøy                        </t>
  </si>
  <si>
    <t>1943</t>
  </si>
  <si>
    <t xml:space="preserve">Kvænangen                       </t>
  </si>
  <si>
    <t>2002</t>
  </si>
  <si>
    <t xml:space="preserve">Vardø                           </t>
  </si>
  <si>
    <t>2003</t>
  </si>
  <si>
    <t xml:space="preserve">Vadsø                           </t>
  </si>
  <si>
    <t>2004</t>
  </si>
  <si>
    <t xml:space="preserve">Hammerfest                      </t>
  </si>
  <si>
    <t>2011</t>
  </si>
  <si>
    <t xml:space="preserve">Kautokeino                      </t>
  </si>
  <si>
    <t>1638</t>
  </si>
  <si>
    <t xml:space="preserve">Orkdal                          </t>
  </si>
  <si>
    <t>1640</t>
  </si>
  <si>
    <t xml:space="preserve">Røros                           </t>
  </si>
  <si>
    <t>1644</t>
  </si>
  <si>
    <t xml:space="preserve">Holtålen                        </t>
  </si>
  <si>
    <t>1431</t>
  </si>
  <si>
    <t xml:space="preserve">Jølster                         </t>
  </si>
  <si>
    <t>1433</t>
  </si>
  <si>
    <t xml:space="preserve">Naustdal                        </t>
  </si>
  <si>
    <t>1438</t>
  </si>
  <si>
    <t xml:space="preserve">Bremanger                       </t>
  </si>
  <si>
    <t>1439</t>
  </si>
  <si>
    <t xml:space="preserve">Vågsøy                          </t>
  </si>
  <si>
    <t>1445</t>
  </si>
  <si>
    <t xml:space="preserve">Gloppen                         </t>
  </si>
  <si>
    <t>1648</t>
  </si>
  <si>
    <t xml:space="preserve">Midtre Gauldal                  </t>
  </si>
  <si>
    <t>1653</t>
  </si>
  <si>
    <t xml:space="preserve">Melhus                          </t>
  </si>
  <si>
    <t>1657</t>
  </si>
  <si>
    <t xml:space="preserve">Skaun                           </t>
  </si>
  <si>
    <t>1662</t>
  </si>
  <si>
    <t xml:space="preserve">Klæbu                           </t>
  </si>
  <si>
    <t>1756</t>
  </si>
  <si>
    <t xml:space="preserve">Inderøy                         </t>
  </si>
  <si>
    <t>1804</t>
  </si>
  <si>
    <t xml:space="preserve">Bodø                            </t>
  </si>
  <si>
    <t>1805</t>
  </si>
  <si>
    <t xml:space="preserve">Narvik                          </t>
  </si>
  <si>
    <t>1811</t>
  </si>
  <si>
    <t xml:space="preserve">Bindal                          </t>
  </si>
  <si>
    <t>1812</t>
  </si>
  <si>
    <t xml:space="preserve">Sømna                           </t>
  </si>
  <si>
    <t>1543</t>
  </si>
  <si>
    <t xml:space="preserve">Nesset                          </t>
  </si>
  <si>
    <t>1545</t>
  </si>
  <si>
    <t xml:space="preserve">Midsund                         </t>
  </si>
  <si>
    <t>1546</t>
  </si>
  <si>
    <t xml:space="preserve">Sandøy                          </t>
  </si>
  <si>
    <t>1547</t>
  </si>
  <si>
    <t xml:space="preserve">Aukra                           </t>
  </si>
  <si>
    <t>1548</t>
  </si>
  <si>
    <t xml:space="preserve">Fræna                           </t>
  </si>
  <si>
    <t>1554</t>
  </si>
  <si>
    <t xml:space="preserve">Averøy                          </t>
  </si>
  <si>
    <t>1563</t>
  </si>
  <si>
    <t xml:space="preserve">Sunndal                         </t>
  </si>
  <si>
    <t>1566</t>
  </si>
  <si>
    <t xml:space="preserve">Surnadal                        </t>
  </si>
  <si>
    <t>1567</t>
  </si>
  <si>
    <t xml:space="preserve">Rindal                          </t>
  </si>
  <si>
    <t>1576</t>
  </si>
  <si>
    <t xml:space="preserve">Aure                            </t>
  </si>
  <si>
    <t>1612</t>
  </si>
  <si>
    <t xml:space="preserve">Hemne                           </t>
  </si>
  <si>
    <t>1622</t>
  </si>
  <si>
    <t xml:space="preserve">Agdenes                         </t>
  </si>
  <si>
    <t>1630</t>
  </si>
  <si>
    <t xml:space="preserve">Åfjord                          </t>
  </si>
  <si>
    <t>1835</t>
  </si>
  <si>
    <t xml:space="preserve">Træna                           </t>
  </si>
  <si>
    <t>1837</t>
  </si>
  <si>
    <t xml:space="preserve">Meløy                           </t>
  </si>
  <si>
    <t>1838</t>
  </si>
  <si>
    <t xml:space="preserve">Gildeskål                       </t>
  </si>
  <si>
    <t>1840</t>
  </si>
  <si>
    <t xml:space="preserve">Saltdal                         </t>
  </si>
  <si>
    <t>1841</t>
  </si>
  <si>
    <t xml:space="preserve">Fauske                          </t>
  </si>
  <si>
    <t>1845</t>
  </si>
  <si>
    <t xml:space="preserve">Sørfold                         </t>
  </si>
  <si>
    <t>1850</t>
  </si>
  <si>
    <t xml:space="preserve">Tysfjord                        </t>
  </si>
  <si>
    <t>1853</t>
  </si>
  <si>
    <t xml:space="preserve">Evenes                          </t>
  </si>
  <si>
    <t>1857</t>
  </si>
  <si>
    <t xml:space="preserve">Værøy                           </t>
  </si>
  <si>
    <t>118</t>
  </si>
  <si>
    <t xml:space="preserve">Aremark                         </t>
  </si>
  <si>
    <t>122</t>
  </si>
  <si>
    <t xml:space="preserve">Trøgstad                        </t>
  </si>
  <si>
    <t>124</t>
  </si>
  <si>
    <t xml:space="preserve">Askim                           </t>
  </si>
  <si>
    <t>128</t>
  </si>
  <si>
    <t xml:space="preserve">Rakkestad                       </t>
  </si>
  <si>
    <t>136</t>
  </si>
  <si>
    <t xml:space="preserve">Rygge                           </t>
  </si>
  <si>
    <t>423</t>
  </si>
  <si>
    <t xml:space="preserve">Grue                            </t>
  </si>
  <si>
    <t>426</t>
  </si>
  <si>
    <t xml:space="preserve">Våler                           </t>
  </si>
  <si>
    <t>430</t>
  </si>
  <si>
    <t xml:space="preserve">Stor-Elvdal                     </t>
  </si>
  <si>
    <t>436</t>
  </si>
  <si>
    <t xml:space="preserve">Tolga                           </t>
  </si>
  <si>
    <t>2015</t>
  </si>
  <si>
    <t xml:space="preserve">Hasvik                          </t>
  </si>
  <si>
    <t>2017</t>
  </si>
  <si>
    <t xml:space="preserve">Kvalsund                        </t>
  </si>
  <si>
    <t>2018</t>
  </si>
  <si>
    <t xml:space="preserve">Måsøy                           </t>
  </si>
  <si>
    <t>2019</t>
  </si>
  <si>
    <t xml:space="preserve">Nordkapp                        </t>
  </si>
  <si>
    <t>2021</t>
  </si>
  <si>
    <t xml:space="preserve">Karasjok                        </t>
  </si>
  <si>
    <t>2022</t>
  </si>
  <si>
    <t xml:space="preserve">Lebesby                         </t>
  </si>
  <si>
    <t>2023</t>
  </si>
  <si>
    <t xml:space="preserve">Gamvik                          </t>
  </si>
  <si>
    <t>2024</t>
  </si>
  <si>
    <t xml:space="preserve">Berlevåg                        </t>
  </si>
  <si>
    <t>2030</t>
  </si>
  <si>
    <t xml:space="preserve">Sør-Varanger                    </t>
  </si>
  <si>
    <t>217</t>
  </si>
  <si>
    <t xml:space="preserve">Oppegård                        </t>
  </si>
  <si>
    <t>221</t>
  </si>
  <si>
    <t xml:space="preserve">Aurskog-Høland                  </t>
  </si>
  <si>
    <t>226</t>
  </si>
  <si>
    <t xml:space="preserve">Sørum                           </t>
  </si>
  <si>
    <t>227</t>
  </si>
  <si>
    <t xml:space="preserve">Fet                             </t>
  </si>
  <si>
    <t>538</t>
  </si>
  <si>
    <t xml:space="preserve">Nordre Land                     </t>
  </si>
  <si>
    <t>1211</t>
  </si>
  <si>
    <t xml:space="preserve">Etne                            </t>
  </si>
  <si>
    <t>1219</t>
  </si>
  <si>
    <t xml:space="preserve">Bømlo                           </t>
  </si>
  <si>
    <t>1221</t>
  </si>
  <si>
    <t xml:space="preserve">Stord                           </t>
  </si>
  <si>
    <t>1223</t>
  </si>
  <si>
    <t xml:space="preserve">Tysnes                          </t>
  </si>
  <si>
    <t>1224</t>
  </si>
  <si>
    <t xml:space="preserve">Kvinnherad                      </t>
  </si>
  <si>
    <t>1227</t>
  </si>
  <si>
    <t xml:space="preserve">Jondal                          </t>
  </si>
  <si>
    <t>941</t>
  </si>
  <si>
    <t xml:space="preserve">Bykle                           </t>
  </si>
  <si>
    <t>1021</t>
  </si>
  <si>
    <t xml:space="preserve">Marnardal                       </t>
  </si>
  <si>
    <t>1029</t>
  </si>
  <si>
    <t xml:space="preserve">Lindesnes                       </t>
  </si>
  <si>
    <t>1032</t>
  </si>
  <si>
    <t xml:space="preserve">Lyngdal                         </t>
  </si>
  <si>
    <t>1106</t>
  </si>
  <si>
    <t xml:space="preserve">Haugesund                       </t>
  </si>
  <si>
    <t>1121</t>
  </si>
  <si>
    <t xml:space="preserve">Time                            </t>
  </si>
  <si>
    <t>1122</t>
  </si>
  <si>
    <t xml:space="preserve">Gjesdal                         </t>
  </si>
  <si>
    <t>1130</t>
  </si>
  <si>
    <t xml:space="preserve">Strand                          </t>
  </si>
  <si>
    <t>1135</t>
  </si>
  <si>
    <t xml:space="preserve">Sauda                           </t>
  </si>
  <si>
    <t>1146</t>
  </si>
  <si>
    <t xml:space="preserve">Tysvær                          </t>
  </si>
  <si>
    <t>1102</t>
  </si>
  <si>
    <t xml:space="preserve">Sandnes                         </t>
  </si>
  <si>
    <t>1865</t>
  </si>
  <si>
    <t xml:space="preserve">Vågan                           </t>
  </si>
  <si>
    <t>1870</t>
  </si>
  <si>
    <t xml:space="preserve">Sortland                        </t>
  </si>
  <si>
    <t>1871</t>
  </si>
  <si>
    <t xml:space="preserve">Andøy                           </t>
  </si>
  <si>
    <t>1902</t>
  </si>
  <si>
    <t xml:space="preserve">Tromsø                          </t>
  </si>
  <si>
    <t>1911</t>
  </si>
  <si>
    <t xml:space="preserve">Kvæfjord                        </t>
  </si>
  <si>
    <t>1920</t>
  </si>
  <si>
    <t xml:space="preserve">Lavangen                        </t>
  </si>
  <si>
    <t>1924</t>
  </si>
  <si>
    <t xml:space="preserve">Målselv                         </t>
  </si>
  <si>
    <t>1928</t>
  </si>
  <si>
    <t xml:space="preserve">Torsken                         </t>
  </si>
  <si>
    <t>1929</t>
  </si>
  <si>
    <t xml:space="preserve">Berg                            </t>
  </si>
  <si>
    <t>1942</t>
  </si>
  <si>
    <t xml:space="preserve">Nordreisa                       </t>
  </si>
  <si>
    <t>2012</t>
  </si>
  <si>
    <t xml:space="preserve">Alta                            </t>
  </si>
  <si>
    <t>1560</t>
  </si>
  <si>
    <t xml:space="preserve">Tingvoll                        </t>
  </si>
  <si>
    <t>237</t>
  </si>
  <si>
    <t xml:space="preserve">Eidsvoll                        </t>
  </si>
  <si>
    <t>238</t>
  </si>
  <si>
    <t xml:space="preserve">Nannestad                       </t>
  </si>
  <si>
    <t>239</t>
  </si>
  <si>
    <t xml:space="preserve">Hurdal                          </t>
  </si>
  <si>
    <t>402</t>
  </si>
  <si>
    <t xml:space="preserve">Kongsvinger                     </t>
  </si>
  <si>
    <t>418</t>
  </si>
  <si>
    <t xml:space="preserve">Nord-Odal                       </t>
  </si>
  <si>
    <t>419</t>
  </si>
  <si>
    <t xml:space="preserve">Sør-Odal                        </t>
  </si>
  <si>
    <t>439</t>
  </si>
  <si>
    <t xml:space="preserve">Folldal                         </t>
  </si>
  <si>
    <t>501</t>
  </si>
  <si>
    <t xml:space="preserve">Lillehammer                     </t>
  </si>
  <si>
    <t>521</t>
  </si>
  <si>
    <t xml:space="preserve">Øyer                            </t>
  </si>
  <si>
    <t>529</t>
  </si>
  <si>
    <t xml:space="preserve">Vestre Toten                    </t>
  </si>
  <si>
    <t>533</t>
  </si>
  <si>
    <t xml:space="preserve">Lunner                          </t>
  </si>
  <si>
    <t>602</t>
  </si>
  <si>
    <t xml:space="preserve">Drammen                         </t>
  </si>
  <si>
    <t>617</t>
  </si>
  <si>
    <t xml:space="preserve">Gol                             </t>
  </si>
  <si>
    <t>618</t>
  </si>
  <si>
    <t xml:space="preserve">Hemsedal                        </t>
  </si>
  <si>
    <t>619</t>
  </si>
  <si>
    <t xml:space="preserve">Ål                              </t>
  </si>
  <si>
    <t>620</t>
  </si>
  <si>
    <t xml:space="preserve">Hol                             </t>
  </si>
  <si>
    <t>625</t>
  </si>
  <si>
    <t xml:space="preserve">Nedre Eiker                     </t>
  </si>
  <si>
    <t>626</t>
  </si>
  <si>
    <t xml:space="preserve">Lier                            </t>
  </si>
  <si>
    <t>101</t>
  </si>
  <si>
    <t xml:space="preserve">Halden                          </t>
  </si>
  <si>
    <t>104</t>
  </si>
  <si>
    <t xml:space="preserve">Moss                            </t>
  </si>
  <si>
    <t>105</t>
  </si>
  <si>
    <t xml:space="preserve">Sarpsborg                       </t>
  </si>
  <si>
    <t>106</t>
  </si>
  <si>
    <t xml:space="preserve">Fredrikstad                     </t>
  </si>
  <si>
    <t>111</t>
  </si>
  <si>
    <t xml:space="preserve">Hvaler                          </t>
  </si>
  <si>
    <t>119</t>
  </si>
  <si>
    <t xml:space="preserve">Marker                          </t>
  </si>
  <si>
    <t>125</t>
  </si>
  <si>
    <t xml:space="preserve">Eidsberg                        </t>
  </si>
  <si>
    <t>135</t>
  </si>
  <si>
    <t xml:space="preserve">Råde                            </t>
  </si>
  <si>
    <t>137</t>
  </si>
  <si>
    <t>138</t>
  </si>
  <si>
    <t xml:space="preserve">Hobøl                           </t>
  </si>
  <si>
    <t>211</t>
  </si>
  <si>
    <t xml:space="preserve">Vestby                          </t>
  </si>
  <si>
    <t>213</t>
  </si>
  <si>
    <t xml:space="preserve">Ski                             </t>
  </si>
  <si>
    <t>214</t>
  </si>
  <si>
    <t xml:space="preserve">Ås                              </t>
  </si>
  <si>
    <t>215</t>
  </si>
  <si>
    <t xml:space="preserve">Frogn                           </t>
  </si>
  <si>
    <t>425</t>
  </si>
  <si>
    <t xml:space="preserve">Åsnes                           </t>
  </si>
  <si>
    <t>427</t>
  </si>
  <si>
    <t xml:space="preserve">Elverum                         </t>
  </si>
  <si>
    <t>428</t>
  </si>
  <si>
    <t xml:space="preserve">Trysil                          </t>
  </si>
  <si>
    <t>429</t>
  </si>
  <si>
    <t xml:space="preserve">Åmot                            </t>
  </si>
  <si>
    <t>807</t>
  </si>
  <si>
    <t xml:space="preserve">Notodden                        </t>
  </si>
  <si>
    <t>811</t>
  </si>
  <si>
    <t xml:space="preserve">Siljan                          </t>
  </si>
  <si>
    <t>2020</t>
  </si>
  <si>
    <t xml:space="preserve">Porsanger                       </t>
  </si>
  <si>
    <t>219</t>
  </si>
  <si>
    <t xml:space="preserve">Bærum                           </t>
  </si>
  <si>
    <t>230</t>
  </si>
  <si>
    <t xml:space="preserve">Lørenskog                       </t>
  </si>
  <si>
    <t>220</t>
  </si>
  <si>
    <t xml:space="preserve">Asker                           </t>
  </si>
  <si>
    <t>229</t>
  </si>
  <si>
    <t xml:space="preserve">Enebakk                         </t>
  </si>
  <si>
    <t>233</t>
  </si>
  <si>
    <t xml:space="preserve">Nittedal                        </t>
  </si>
  <si>
    <t>301</t>
  </si>
  <si>
    <t xml:space="preserve">Oslo                            </t>
  </si>
  <si>
    <t>412</t>
  </si>
  <si>
    <t xml:space="preserve">Ringsaker                       </t>
  </si>
  <si>
    <t>415</t>
  </si>
  <si>
    <t xml:space="preserve">Løten                           </t>
  </si>
  <si>
    <t>417</t>
  </si>
  <si>
    <t xml:space="preserve">Stange                          </t>
  </si>
  <si>
    <t>502</t>
  </si>
  <si>
    <t xml:space="preserve">Gjøvik                          </t>
  </si>
  <si>
    <t>528</t>
  </si>
  <si>
    <t xml:space="preserve">Østre Toten                     </t>
  </si>
  <si>
    <t>532</t>
  </si>
  <si>
    <t xml:space="preserve">Jevnaker                        </t>
  </si>
  <si>
    <t>534</t>
  </si>
  <si>
    <t xml:space="preserve">Gran                            </t>
  </si>
  <si>
    <t>604</t>
  </si>
  <si>
    <t xml:space="preserve">Kongsberg                       </t>
  </si>
  <si>
    <t>605</t>
  </si>
  <si>
    <t xml:space="preserve">Ringerike                       </t>
  </si>
  <si>
    <t>akt2og3</t>
  </si>
  <si>
    <t>areal tettbebygd</t>
  </si>
  <si>
    <t>Andel av tettbebygd areal fordelt på ulike aktsomhetsgrader for radon i norske kommuner</t>
  </si>
  <si>
    <t xml:space="preserve">komm = kommunenr, navn = kommunens navn, areal tettbebygd = m2, </t>
  </si>
  <si>
    <t>akt0area = arealandel usikker radonaktsomhet, akt1area = arealandel lav/middels radon, akt2area = arealandel høy radon, akt3area = arealandel særlig høy radon</t>
  </si>
  <si>
    <t>akt2og3 = arealandel høy og særlig høy radonaktsomhet</t>
  </si>
  <si>
    <t>sortert etter (akt2og3), som er summen av akt2area og akt3area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</si>
</sst>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color theme="1"/>
      <name val="LFT Etica Vanlig"/>
      <family val="2"/>
    </font>
    <font>
      <b/>
      <sz val="10"/>
      <color theme="1"/>
      <name val="LFT Etica Vanlig"/>
    </font>
    <font>
      <b/>
      <sz val="18"/>
      <color theme="1"/>
      <name val="LFT Etica Vanlig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4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tettbygdkommune_v2_radonfordelt_ugeom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5"/>
  <sheetViews>
    <sheetView tabSelected="1" topLeftCell="A367" workbookViewId="0">
      <selection activeCell="B8" sqref="B8"/>
    </sheetView>
  </sheetViews>
  <sheetFormatPr baseColWidth="10" defaultRowHeight="12.75"/>
  <cols>
    <col min="1" max="1" width="6.140625" bestFit="1" customWidth="1"/>
    <col min="2" max="2" width="24.7109375" bestFit="1" customWidth="1"/>
    <col min="3" max="3" width="16.7109375" bestFit="1" customWidth="1"/>
    <col min="4" max="7" width="20.7109375" bestFit="1" customWidth="1"/>
  </cols>
  <sheetData>
    <row r="1" spans="1:8" s="4" customFormat="1" ht="23.25">
      <c r="A1" s="4" t="s">
        <v>858</v>
      </c>
    </row>
    <row r="2" spans="1:8">
      <c r="A2" t="s">
        <v>859</v>
      </c>
    </row>
    <row r="3" spans="1:8">
      <c r="A3" t="s">
        <v>860</v>
      </c>
    </row>
    <row r="4" spans="1:8">
      <c r="A4" t="s">
        <v>861</v>
      </c>
    </row>
    <row r="6" spans="1:8">
      <c r="A6" t="s">
        <v>862</v>
      </c>
    </row>
    <row r="7" spans="1:8" s="3" customFormat="1">
      <c r="A7" s="5" t="s">
        <v>0</v>
      </c>
      <c r="B7" s="5" t="s">
        <v>1</v>
      </c>
      <c r="C7" s="3" t="s">
        <v>857</v>
      </c>
      <c r="D7" s="3" t="s">
        <v>2</v>
      </c>
      <c r="E7" s="3" t="s">
        <v>3</v>
      </c>
      <c r="F7" s="3" t="s">
        <v>4</v>
      </c>
      <c r="G7" s="3" t="s">
        <v>5</v>
      </c>
      <c r="H7" s="3" t="s">
        <v>856</v>
      </c>
    </row>
    <row r="8" spans="1:8">
      <c r="A8" s="1" t="s">
        <v>48</v>
      </c>
      <c r="B8" s="1" t="s">
        <v>49</v>
      </c>
      <c r="C8" s="2">
        <v>372311.889585595</v>
      </c>
      <c r="D8" s="2"/>
      <c r="E8" s="2"/>
      <c r="F8" s="2">
        <v>1</v>
      </c>
      <c r="G8" s="2"/>
      <c r="H8" s="2">
        <f t="shared" ref="H8:H71" si="0">SUM(F8:G8)</f>
        <v>1</v>
      </c>
    </row>
    <row r="9" spans="1:8">
      <c r="A9" s="1" t="s">
        <v>840</v>
      </c>
      <c r="B9" s="1" t="s">
        <v>841</v>
      </c>
      <c r="C9" s="2">
        <v>3292546.0771162501</v>
      </c>
      <c r="D9" s="2">
        <v>8.0544470641960592E-3</v>
      </c>
      <c r="E9" s="2">
        <v>2.12612220860596E-2</v>
      </c>
      <c r="F9" s="2">
        <v>0.54716287731077395</v>
      </c>
      <c r="G9" s="2">
        <v>0.42352145200087199</v>
      </c>
      <c r="H9" s="2">
        <f t="shared" si="0"/>
        <v>0.97068432931164594</v>
      </c>
    </row>
    <row r="10" spans="1:8">
      <c r="A10" s="1" t="s">
        <v>258</v>
      </c>
      <c r="B10" s="1" t="s">
        <v>259</v>
      </c>
      <c r="C10" s="2">
        <v>1313584.8046244101</v>
      </c>
      <c r="D10" s="2">
        <v>3.3224754046726999E-2</v>
      </c>
      <c r="E10" s="2">
        <v>1.20012596160558E-2</v>
      </c>
      <c r="F10" s="2">
        <v>0.94739199979038302</v>
      </c>
      <c r="G10" s="2"/>
      <c r="H10" s="2">
        <f t="shared" si="0"/>
        <v>0.94739199979038302</v>
      </c>
    </row>
    <row r="11" spans="1:8">
      <c r="A11" s="1" t="s">
        <v>254</v>
      </c>
      <c r="B11" s="1" t="s">
        <v>255</v>
      </c>
      <c r="C11" s="2">
        <v>3287466.6761465902</v>
      </c>
      <c r="D11" s="2">
        <v>7.3217246757156504E-2</v>
      </c>
      <c r="E11" s="2">
        <v>1.7943216655658501E-2</v>
      </c>
      <c r="F11" s="2">
        <v>0.90882979918145701</v>
      </c>
      <c r="G11" s="2"/>
      <c r="H11" s="2">
        <f t="shared" si="0"/>
        <v>0.90882979918145701</v>
      </c>
    </row>
    <row r="12" spans="1:8">
      <c r="A12" s="1" t="s">
        <v>777</v>
      </c>
      <c r="B12" s="1" t="s">
        <v>778</v>
      </c>
      <c r="C12" s="2">
        <v>3344160.7975512198</v>
      </c>
      <c r="D12" s="2">
        <v>6.90147134505249E-2</v>
      </c>
      <c r="E12" s="2">
        <v>9.8919986767861595E-2</v>
      </c>
      <c r="F12" s="2">
        <v>0.83206544342081101</v>
      </c>
      <c r="G12" s="2"/>
      <c r="H12" s="2">
        <f t="shared" si="0"/>
        <v>0.83206544342081101</v>
      </c>
    </row>
    <row r="13" spans="1:8">
      <c r="A13" s="1" t="s">
        <v>842</v>
      </c>
      <c r="B13" s="1" t="s">
        <v>843</v>
      </c>
      <c r="C13" s="2">
        <v>8839981.6468205694</v>
      </c>
      <c r="D13" s="2">
        <v>0.153817983845977</v>
      </c>
      <c r="E13" s="2">
        <v>5.7103152292902103E-2</v>
      </c>
      <c r="F13" s="2">
        <v>0.393865153336379</v>
      </c>
      <c r="G13" s="2">
        <v>0.39200764406293298</v>
      </c>
      <c r="H13" s="2">
        <f t="shared" si="0"/>
        <v>0.78587279739931204</v>
      </c>
    </row>
    <row r="14" spans="1:8">
      <c r="A14" s="1" t="s">
        <v>703</v>
      </c>
      <c r="B14" s="1" t="s">
        <v>704</v>
      </c>
      <c r="C14" s="2">
        <v>1076349.2263513999</v>
      </c>
      <c r="D14" s="2">
        <v>2.0236255594261E-2</v>
      </c>
      <c r="E14" s="2">
        <v>0.247318941629075</v>
      </c>
      <c r="F14" s="2">
        <v>0.73244105490516898</v>
      </c>
      <c r="G14" s="2"/>
      <c r="H14" s="2">
        <f t="shared" si="0"/>
        <v>0.73244105490516898</v>
      </c>
    </row>
    <row r="15" spans="1:8">
      <c r="A15" s="1" t="s">
        <v>148</v>
      </c>
      <c r="B15" s="1" t="s">
        <v>149</v>
      </c>
      <c r="C15" s="2">
        <v>1342614.50589527</v>
      </c>
      <c r="D15" s="2"/>
      <c r="E15" s="2">
        <v>0.25960092972787002</v>
      </c>
      <c r="F15" s="2">
        <v>0.70911180772260296</v>
      </c>
      <c r="G15" s="2"/>
      <c r="H15" s="2">
        <f t="shared" si="0"/>
        <v>0.70911180772260296</v>
      </c>
    </row>
    <row r="16" spans="1:8">
      <c r="A16" s="1" t="s">
        <v>200</v>
      </c>
      <c r="B16" s="1" t="s">
        <v>201</v>
      </c>
      <c r="C16" s="2">
        <v>1703247.2039672199</v>
      </c>
      <c r="D16" s="2">
        <v>0.19401635016455299</v>
      </c>
      <c r="E16" s="2">
        <v>4.2276145902021299E-2</v>
      </c>
      <c r="F16" s="2">
        <v>0.674822579938119</v>
      </c>
      <c r="G16" s="2"/>
      <c r="H16" s="2">
        <f t="shared" si="0"/>
        <v>0.674822579938119</v>
      </c>
    </row>
    <row r="17" spans="1:8">
      <c r="A17" s="1" t="s">
        <v>152</v>
      </c>
      <c r="B17" s="1" t="s">
        <v>153</v>
      </c>
      <c r="C17" s="2">
        <v>912313.70862013102</v>
      </c>
      <c r="D17" s="2"/>
      <c r="E17" s="2">
        <v>0.33018405985390697</v>
      </c>
      <c r="F17" s="2">
        <v>0.66981601783495803</v>
      </c>
      <c r="G17" s="2"/>
      <c r="H17" s="2">
        <f t="shared" si="0"/>
        <v>0.66981601783495803</v>
      </c>
    </row>
    <row r="18" spans="1:8">
      <c r="A18" s="1" t="s">
        <v>793</v>
      </c>
      <c r="B18" s="1" t="s">
        <v>794</v>
      </c>
      <c r="C18" s="2">
        <v>2343831.5371906999</v>
      </c>
      <c r="D18" s="2">
        <v>4.70966799543504E-2</v>
      </c>
      <c r="E18" s="2">
        <v>0.26784156166755402</v>
      </c>
      <c r="F18" s="2">
        <v>0.66820481334085502</v>
      </c>
      <c r="G18" s="2"/>
      <c r="H18" s="2">
        <f t="shared" si="0"/>
        <v>0.66820481334085502</v>
      </c>
    </row>
    <row r="19" spans="1:8">
      <c r="A19" s="1" t="s">
        <v>186</v>
      </c>
      <c r="B19" s="1" t="s">
        <v>187</v>
      </c>
      <c r="C19" s="2">
        <v>1357021.7914818199</v>
      </c>
      <c r="D19" s="2">
        <v>0.280895344765133</v>
      </c>
      <c r="E19" s="2">
        <v>4.91517859370664E-2</v>
      </c>
      <c r="F19" s="2">
        <v>0.66632813835092697</v>
      </c>
      <c r="G19" s="2"/>
      <c r="H19" s="2">
        <f t="shared" si="0"/>
        <v>0.66632813835092697</v>
      </c>
    </row>
    <row r="20" spans="1:8">
      <c r="A20" s="1" t="s">
        <v>154</v>
      </c>
      <c r="B20" s="1" t="s">
        <v>155</v>
      </c>
      <c r="C20" s="2">
        <v>388414.18430440599</v>
      </c>
      <c r="D20" s="2"/>
      <c r="E20" s="2">
        <v>0.35421451563835699</v>
      </c>
      <c r="F20" s="2">
        <v>0.64578532344721595</v>
      </c>
      <c r="G20" s="2"/>
      <c r="H20" s="2">
        <f t="shared" si="0"/>
        <v>0.64578532344721595</v>
      </c>
    </row>
    <row r="21" spans="1:8">
      <c r="A21" s="1" t="s">
        <v>779</v>
      </c>
      <c r="B21" s="1" t="s">
        <v>780</v>
      </c>
      <c r="C21" s="2">
        <v>3731641.3947300902</v>
      </c>
      <c r="D21" s="2">
        <v>0.34540193627149401</v>
      </c>
      <c r="E21" s="2">
        <v>2.3639704112940502E-2</v>
      </c>
      <c r="F21" s="2">
        <v>0.63095838983890096</v>
      </c>
      <c r="G21" s="2"/>
      <c r="H21" s="2">
        <f t="shared" si="0"/>
        <v>0.63095838983890096</v>
      </c>
    </row>
    <row r="22" spans="1:8">
      <c r="A22" s="1" t="s">
        <v>739</v>
      </c>
      <c r="B22" s="1" t="s">
        <v>740</v>
      </c>
      <c r="C22" s="2">
        <v>245101.790119037</v>
      </c>
      <c r="D22" s="2">
        <v>5.4424495233761798E-2</v>
      </c>
      <c r="E22" s="2">
        <v>0.21868957215441401</v>
      </c>
      <c r="F22" s="2">
        <v>0.58620800314705102</v>
      </c>
      <c r="G22" s="2"/>
      <c r="H22" s="2">
        <f t="shared" si="0"/>
        <v>0.58620800314705102</v>
      </c>
    </row>
    <row r="23" spans="1:8">
      <c r="A23" s="1" t="s">
        <v>224</v>
      </c>
      <c r="B23" s="1" t="s">
        <v>225</v>
      </c>
      <c r="C23" s="2">
        <v>6485189.0243125204</v>
      </c>
      <c r="D23" s="2">
        <v>2.1923103268574998E-2</v>
      </c>
      <c r="E23" s="2">
        <v>0.389846881476412</v>
      </c>
      <c r="F23" s="2">
        <v>0.57336308993001495</v>
      </c>
      <c r="G23" s="2"/>
      <c r="H23" s="2">
        <f t="shared" si="0"/>
        <v>0.57336308993001495</v>
      </c>
    </row>
    <row r="24" spans="1:8">
      <c r="A24" s="1" t="s">
        <v>791</v>
      </c>
      <c r="B24" s="1" t="s">
        <v>792</v>
      </c>
      <c r="C24" s="2">
        <v>39228752.686038204</v>
      </c>
      <c r="D24" s="2">
        <v>0.28715277482253598</v>
      </c>
      <c r="E24" s="2">
        <v>0.149764015612706</v>
      </c>
      <c r="F24" s="2">
        <v>0.55489624900128198</v>
      </c>
      <c r="G24" s="2"/>
      <c r="H24" s="2">
        <f t="shared" si="0"/>
        <v>0.55489624900128198</v>
      </c>
    </row>
    <row r="25" spans="1:8">
      <c r="A25" s="1" t="s">
        <v>769</v>
      </c>
      <c r="B25" s="1" t="s">
        <v>770</v>
      </c>
      <c r="C25" s="2">
        <v>4127460.9333086102</v>
      </c>
      <c r="D25" s="2">
        <v>0.180159200165356</v>
      </c>
      <c r="E25" s="2">
        <v>0.26754226145566701</v>
      </c>
      <c r="F25" s="2">
        <v>0.55229855386244597</v>
      </c>
      <c r="G25" s="2"/>
      <c r="H25" s="2">
        <f t="shared" si="0"/>
        <v>0.55229855386244597</v>
      </c>
    </row>
    <row r="26" spans="1:8">
      <c r="A26" s="1" t="s">
        <v>763</v>
      </c>
      <c r="B26" s="1" t="s">
        <v>764</v>
      </c>
      <c r="C26" s="2">
        <v>13711739.0175568</v>
      </c>
      <c r="D26" s="2">
        <v>0.239616365786747</v>
      </c>
      <c r="E26" s="2">
        <v>0.22251329687819199</v>
      </c>
      <c r="F26" s="2">
        <v>0.53649749996282003</v>
      </c>
      <c r="G26" s="2"/>
      <c r="H26" s="2">
        <f t="shared" si="0"/>
        <v>0.53649749996282003</v>
      </c>
    </row>
    <row r="27" spans="1:8">
      <c r="A27" s="1" t="s">
        <v>767</v>
      </c>
      <c r="B27" s="1" t="s">
        <v>768</v>
      </c>
      <c r="C27" s="2">
        <v>8654182.1610761695</v>
      </c>
      <c r="D27" s="2">
        <v>0.16013083799793301</v>
      </c>
      <c r="E27" s="2">
        <v>0.30675808463710402</v>
      </c>
      <c r="F27" s="2">
        <v>0.52931522390909103</v>
      </c>
      <c r="G27" s="2"/>
      <c r="H27" s="2">
        <f t="shared" si="0"/>
        <v>0.52931522390909103</v>
      </c>
    </row>
    <row r="28" spans="1:8">
      <c r="A28" s="1" t="s">
        <v>719</v>
      </c>
      <c r="B28" s="1" t="s">
        <v>720</v>
      </c>
      <c r="C28" s="2">
        <v>3781762.3720570202</v>
      </c>
      <c r="D28" s="2">
        <v>0.22008976236908101</v>
      </c>
      <c r="E28" s="2">
        <v>0.24091155273208001</v>
      </c>
      <c r="F28" s="2">
        <v>0.52443357305612603</v>
      </c>
      <c r="G28" s="2"/>
      <c r="H28" s="2">
        <f t="shared" si="0"/>
        <v>0.52443357305612603</v>
      </c>
    </row>
    <row r="29" spans="1:8">
      <c r="A29" s="1" t="s">
        <v>150</v>
      </c>
      <c r="B29" s="1" t="s">
        <v>151</v>
      </c>
      <c r="C29" s="2">
        <v>724383.60045015905</v>
      </c>
      <c r="D29" s="2"/>
      <c r="E29" s="2">
        <v>0.47742161646516501</v>
      </c>
      <c r="F29" s="2">
        <v>0.516437745999342</v>
      </c>
      <c r="G29" s="2"/>
      <c r="H29" s="2">
        <f t="shared" si="0"/>
        <v>0.516437745999342</v>
      </c>
    </row>
    <row r="30" spans="1:8">
      <c r="A30" s="1" t="s">
        <v>757</v>
      </c>
      <c r="B30" s="1" t="s">
        <v>758</v>
      </c>
      <c r="C30" s="2">
        <v>1754405.14857635</v>
      </c>
      <c r="D30" s="2">
        <v>1.4400374108510499E-3</v>
      </c>
      <c r="E30" s="2">
        <v>0.48858812330135398</v>
      </c>
      <c r="F30" s="2">
        <v>0.50997183397392598</v>
      </c>
      <c r="G30" s="2"/>
      <c r="H30" s="2">
        <f t="shared" si="0"/>
        <v>0.50997183397392598</v>
      </c>
    </row>
    <row r="31" spans="1:8">
      <c r="A31" s="1" t="s">
        <v>824</v>
      </c>
      <c r="B31" s="1" t="s">
        <v>825</v>
      </c>
      <c r="C31" s="2">
        <v>2236814.3878414999</v>
      </c>
      <c r="D31" s="2">
        <v>0.26805015541973598</v>
      </c>
      <c r="E31" s="2">
        <v>0.22381891222995301</v>
      </c>
      <c r="F31" s="2">
        <v>0.508140557500807</v>
      </c>
      <c r="G31" s="2"/>
      <c r="H31" s="2">
        <f t="shared" si="0"/>
        <v>0.508140557500807</v>
      </c>
    </row>
    <row r="32" spans="1:8">
      <c r="A32" s="1" t="s">
        <v>294</v>
      </c>
      <c r="B32" s="1" t="s">
        <v>295</v>
      </c>
      <c r="C32" s="2">
        <v>6897650.7421469996</v>
      </c>
      <c r="D32" s="2">
        <v>6.1089780520452303E-2</v>
      </c>
      <c r="E32" s="2">
        <v>0.43686352729425099</v>
      </c>
      <c r="F32" s="2">
        <v>0.50204730853648605</v>
      </c>
      <c r="G32" s="2"/>
      <c r="H32" s="2">
        <f t="shared" si="0"/>
        <v>0.50204730853648605</v>
      </c>
    </row>
    <row r="33" spans="1:8">
      <c r="A33" s="1" t="s">
        <v>212</v>
      </c>
      <c r="B33" s="1" t="s">
        <v>213</v>
      </c>
      <c r="C33" s="2">
        <v>1218690.53353051</v>
      </c>
      <c r="D33" s="2">
        <v>0.34804309389176202</v>
      </c>
      <c r="E33" s="2">
        <v>0.14264393892688501</v>
      </c>
      <c r="F33" s="2">
        <v>0.49944719307837498</v>
      </c>
      <c r="G33" s="2"/>
      <c r="H33" s="2">
        <f t="shared" si="0"/>
        <v>0.49944719307837498</v>
      </c>
    </row>
    <row r="34" spans="1:8">
      <c r="A34" s="1" t="s">
        <v>717</v>
      </c>
      <c r="B34" s="1" t="s">
        <v>718</v>
      </c>
      <c r="C34" s="2">
        <v>6196795.0365440901</v>
      </c>
      <c r="D34" s="2">
        <v>1.1958627837182201E-3</v>
      </c>
      <c r="E34" s="2">
        <v>0.48774112400529901</v>
      </c>
      <c r="F34" s="2">
        <v>0.49836168154792299</v>
      </c>
      <c r="G34" s="2"/>
      <c r="H34" s="2">
        <f t="shared" si="0"/>
        <v>0.49836168154792299</v>
      </c>
    </row>
    <row r="35" spans="1:8">
      <c r="A35" s="1" t="s">
        <v>709</v>
      </c>
      <c r="B35" s="1" t="s">
        <v>710</v>
      </c>
      <c r="C35" s="2">
        <v>4556393.6052933596</v>
      </c>
      <c r="D35" s="2">
        <v>0.200382111105783</v>
      </c>
      <c r="E35" s="2">
        <v>0.343394744270276</v>
      </c>
      <c r="F35" s="2">
        <v>0.45538617566983097</v>
      </c>
      <c r="G35" s="2"/>
      <c r="H35" s="2">
        <f t="shared" si="0"/>
        <v>0.45538617566983097</v>
      </c>
    </row>
    <row r="36" spans="1:8">
      <c r="A36" s="1" t="s">
        <v>146</v>
      </c>
      <c r="B36" s="1" t="s">
        <v>147</v>
      </c>
      <c r="C36" s="2">
        <v>930788.47789137799</v>
      </c>
      <c r="D36" s="2"/>
      <c r="E36" s="2">
        <v>0.53922386191674399</v>
      </c>
      <c r="F36" s="2">
        <v>0.44125128046550699</v>
      </c>
      <c r="G36" s="2"/>
      <c r="H36" s="2">
        <f t="shared" si="0"/>
        <v>0.44125128046550699</v>
      </c>
    </row>
    <row r="37" spans="1:8">
      <c r="A37" s="1" t="s">
        <v>234</v>
      </c>
      <c r="B37" s="1" t="s">
        <v>235</v>
      </c>
      <c r="C37" s="2">
        <v>3785630.0512280599</v>
      </c>
      <c r="D37" s="2">
        <v>1.1481993025935999E-2</v>
      </c>
      <c r="E37" s="2">
        <v>0.54329710638071405</v>
      </c>
      <c r="F37" s="2">
        <v>0.43734756899807797</v>
      </c>
      <c r="G37" s="2"/>
      <c r="H37" s="2">
        <f t="shared" si="0"/>
        <v>0.43734756899807797</v>
      </c>
    </row>
    <row r="38" spans="1:8">
      <c r="A38" s="1" t="s">
        <v>701</v>
      </c>
      <c r="B38" s="1" t="s">
        <v>702</v>
      </c>
      <c r="C38" s="2">
        <v>585638.43801863701</v>
      </c>
      <c r="D38" s="2">
        <v>0.393439850912846</v>
      </c>
      <c r="E38" s="2">
        <v>0.11428792715502099</v>
      </c>
      <c r="F38" s="2">
        <v>0.435383571899705</v>
      </c>
      <c r="G38" s="2"/>
      <c r="H38" s="2">
        <f t="shared" si="0"/>
        <v>0.435383571899705</v>
      </c>
    </row>
    <row r="39" spans="1:8">
      <c r="A39" s="1" t="s">
        <v>286</v>
      </c>
      <c r="B39" s="1" t="s">
        <v>287</v>
      </c>
      <c r="C39" s="2">
        <v>36537633.517686799</v>
      </c>
      <c r="D39" s="2">
        <v>0.14550532959735901</v>
      </c>
      <c r="E39" s="2">
        <v>0.413857722877567</v>
      </c>
      <c r="F39" s="2">
        <v>0.42540370910922198</v>
      </c>
      <c r="G39" s="2"/>
      <c r="H39" s="2">
        <f t="shared" si="0"/>
        <v>0.42540370910922198</v>
      </c>
    </row>
    <row r="40" spans="1:8">
      <c r="A40" s="1" t="s">
        <v>846</v>
      </c>
      <c r="B40" s="1" t="s">
        <v>847</v>
      </c>
      <c r="C40" s="2">
        <v>6736653.19678206</v>
      </c>
      <c r="D40" s="2">
        <v>8.4691072176908203E-2</v>
      </c>
      <c r="E40" s="2">
        <v>0.49056501287933502</v>
      </c>
      <c r="F40" s="2">
        <v>0.318270276204701</v>
      </c>
      <c r="G40" s="2">
        <v>0.10560903430246101</v>
      </c>
      <c r="H40" s="2">
        <f t="shared" si="0"/>
        <v>0.42387931050716199</v>
      </c>
    </row>
    <row r="41" spans="1:8">
      <c r="A41" s="1" t="s">
        <v>160</v>
      </c>
      <c r="B41" s="1" t="s">
        <v>161</v>
      </c>
      <c r="C41" s="2">
        <v>3945364.1068194099</v>
      </c>
      <c r="D41" s="2"/>
      <c r="E41" s="2">
        <v>0.570122196387716</v>
      </c>
      <c r="F41" s="2">
        <v>0.118465186197974</v>
      </c>
      <c r="G41" s="2">
        <v>0.29998561961318398</v>
      </c>
      <c r="H41" s="2">
        <f t="shared" si="0"/>
        <v>0.41845080581115801</v>
      </c>
    </row>
    <row r="42" spans="1:8">
      <c r="A42" s="1" t="s">
        <v>705</v>
      </c>
      <c r="B42" s="1" t="s">
        <v>706</v>
      </c>
      <c r="C42" s="2">
        <v>372565.925205265</v>
      </c>
      <c r="D42" s="2">
        <v>7.8855802417874599E-2</v>
      </c>
      <c r="E42" s="2">
        <v>0.53212682631630603</v>
      </c>
      <c r="F42" s="2">
        <v>0.38901606168311498</v>
      </c>
      <c r="G42" s="2"/>
      <c r="H42" s="2">
        <f t="shared" si="0"/>
        <v>0.38901606168311498</v>
      </c>
    </row>
    <row r="43" spans="1:8">
      <c r="A43" s="1" t="s">
        <v>822</v>
      </c>
      <c r="B43" s="1" t="s">
        <v>823</v>
      </c>
      <c r="C43" s="2">
        <v>1001767.5680441899</v>
      </c>
      <c r="D43" s="2">
        <v>0.163414529986559</v>
      </c>
      <c r="E43" s="2">
        <v>0.45012896531021701</v>
      </c>
      <c r="F43" s="2">
        <v>0.386456398695467</v>
      </c>
      <c r="G43" s="2"/>
      <c r="H43" s="2">
        <f t="shared" si="0"/>
        <v>0.386456398695467</v>
      </c>
    </row>
    <row r="44" spans="1:8">
      <c r="A44" s="1" t="s">
        <v>753</v>
      </c>
      <c r="B44" s="1" t="s">
        <v>754</v>
      </c>
      <c r="C44" s="2">
        <v>945234.39774540602</v>
      </c>
      <c r="D44" s="2">
        <v>0.595188429333536</v>
      </c>
      <c r="E44" s="2">
        <v>2.0419922631792702E-2</v>
      </c>
      <c r="F44" s="2">
        <v>0.38305125089509701</v>
      </c>
      <c r="G44" s="2"/>
      <c r="H44" s="2">
        <f t="shared" si="0"/>
        <v>0.38305125089509701</v>
      </c>
    </row>
    <row r="45" spans="1:8">
      <c r="A45" s="1" t="s">
        <v>220</v>
      </c>
      <c r="B45" s="1" t="s">
        <v>221</v>
      </c>
      <c r="C45" s="2">
        <v>4435394.2749616103</v>
      </c>
      <c r="D45" s="2">
        <v>0.38064276523581903</v>
      </c>
      <c r="E45" s="2">
        <v>0.218426141271027</v>
      </c>
      <c r="F45" s="2">
        <v>0.375191253722303</v>
      </c>
      <c r="G45" s="2"/>
      <c r="H45" s="2">
        <f t="shared" si="0"/>
        <v>0.375191253722303</v>
      </c>
    </row>
    <row r="46" spans="1:8">
      <c r="A46" s="1" t="s">
        <v>850</v>
      </c>
      <c r="B46" s="1" t="s">
        <v>851</v>
      </c>
      <c r="C46" s="2">
        <v>6752651.01270766</v>
      </c>
      <c r="D46" s="2">
        <v>0.13921240149387901</v>
      </c>
      <c r="E46" s="2">
        <v>0.49827367929414601</v>
      </c>
      <c r="F46" s="2">
        <v>0.192883001354897</v>
      </c>
      <c r="G46" s="2">
        <v>0.16963093054610701</v>
      </c>
      <c r="H46" s="2">
        <f t="shared" si="0"/>
        <v>0.36251393190100401</v>
      </c>
    </row>
    <row r="47" spans="1:8">
      <c r="A47" s="1" t="s">
        <v>180</v>
      </c>
      <c r="B47" s="1" t="s">
        <v>181</v>
      </c>
      <c r="C47" s="2">
        <v>11151263.6061885</v>
      </c>
      <c r="D47" s="2">
        <v>0.16876880969060701</v>
      </c>
      <c r="E47" s="2">
        <v>0.46377417407310201</v>
      </c>
      <c r="F47" s="2">
        <v>0.19564387155343199</v>
      </c>
      <c r="G47" s="2">
        <v>0.16656690387345999</v>
      </c>
      <c r="H47" s="2">
        <f t="shared" si="0"/>
        <v>0.36221077542689195</v>
      </c>
    </row>
    <row r="48" spans="1:8">
      <c r="A48" s="1" t="s">
        <v>236</v>
      </c>
      <c r="B48" s="1" t="s">
        <v>237</v>
      </c>
      <c r="C48" s="2">
        <v>3720601.9033769802</v>
      </c>
      <c r="D48" s="2">
        <v>7.1635406157086398E-2</v>
      </c>
      <c r="E48" s="2">
        <v>0.58851027333799999</v>
      </c>
      <c r="F48" s="2">
        <v>0.33768314551106299</v>
      </c>
      <c r="G48" s="2"/>
      <c r="H48" s="2">
        <f t="shared" si="0"/>
        <v>0.33768314551106299</v>
      </c>
    </row>
    <row r="49" spans="1:8">
      <c r="A49" s="1" t="s">
        <v>176</v>
      </c>
      <c r="B49" s="1" t="s">
        <v>177</v>
      </c>
      <c r="C49" s="2">
        <v>13200485.9332196</v>
      </c>
      <c r="D49" s="2">
        <v>4.47628180651694E-2</v>
      </c>
      <c r="E49" s="2">
        <v>0.61070992410048497</v>
      </c>
      <c r="F49" s="2">
        <v>0.18683324112534999</v>
      </c>
      <c r="G49" s="2">
        <v>0.14748621308632501</v>
      </c>
      <c r="H49" s="2">
        <f t="shared" si="0"/>
        <v>0.33431945421167497</v>
      </c>
    </row>
    <row r="50" spans="1:8">
      <c r="A50" s="1" t="s">
        <v>789</v>
      </c>
      <c r="B50" s="1" t="s">
        <v>790</v>
      </c>
      <c r="C50" s="2">
        <v>27291181.4832475</v>
      </c>
      <c r="D50" s="2">
        <v>0.31043430827846602</v>
      </c>
      <c r="E50" s="2">
        <v>0.35403357388846102</v>
      </c>
      <c r="F50" s="2">
        <v>0.334119062801567</v>
      </c>
      <c r="G50" s="2"/>
      <c r="H50" s="2">
        <f t="shared" si="0"/>
        <v>0.334119062801567</v>
      </c>
    </row>
    <row r="51" spans="1:8">
      <c r="A51" s="1" t="s">
        <v>848</v>
      </c>
      <c r="B51" s="1" t="s">
        <v>849</v>
      </c>
      <c r="C51" s="2">
        <v>3497580.1374079501</v>
      </c>
      <c r="D51" s="2">
        <v>0.58623101958436497</v>
      </c>
      <c r="E51" s="2">
        <v>8.92172240142622E-2</v>
      </c>
      <c r="F51" s="2">
        <v>3.08801828055663E-2</v>
      </c>
      <c r="G51" s="2">
        <v>0.29104577406634702</v>
      </c>
      <c r="H51" s="2">
        <f t="shared" si="0"/>
        <v>0.32192595687191333</v>
      </c>
    </row>
    <row r="52" spans="1:8">
      <c r="A52" s="1" t="s">
        <v>194</v>
      </c>
      <c r="B52" s="1" t="s">
        <v>195</v>
      </c>
      <c r="C52" s="2">
        <v>2272255.2274670601</v>
      </c>
      <c r="D52" s="2">
        <v>0.17448023646619901</v>
      </c>
      <c r="E52" s="2">
        <v>0.48790935775514199</v>
      </c>
      <c r="F52" s="2">
        <v>0.31988863144401097</v>
      </c>
      <c r="G52" s="2"/>
      <c r="H52" s="2">
        <f t="shared" si="0"/>
        <v>0.31988863144401097</v>
      </c>
    </row>
    <row r="53" spans="1:8">
      <c r="A53" s="1" t="s">
        <v>288</v>
      </c>
      <c r="B53" s="1" t="s">
        <v>289</v>
      </c>
      <c r="C53" s="2">
        <v>7293794.7099955399</v>
      </c>
      <c r="D53" s="2">
        <v>0.173708831522846</v>
      </c>
      <c r="E53" s="2">
        <v>0.51495770685129705</v>
      </c>
      <c r="F53" s="2">
        <v>0.29855876872542197</v>
      </c>
      <c r="G53" s="2"/>
      <c r="H53" s="2">
        <f t="shared" si="0"/>
        <v>0.29855876872542197</v>
      </c>
    </row>
    <row r="54" spans="1:8">
      <c r="A54" s="1" t="s">
        <v>214</v>
      </c>
      <c r="B54" s="1" t="s">
        <v>215</v>
      </c>
      <c r="C54" s="2">
        <v>1438587.3083575</v>
      </c>
      <c r="D54" s="2">
        <v>0.11194082154279</v>
      </c>
      <c r="E54" s="2">
        <v>0.55553464246296802</v>
      </c>
      <c r="F54" s="2">
        <v>0.29431004174275299</v>
      </c>
      <c r="G54" s="2"/>
      <c r="H54" s="2">
        <f t="shared" si="0"/>
        <v>0.29431004174275299</v>
      </c>
    </row>
    <row r="55" spans="1:8">
      <c r="A55" s="1" t="s">
        <v>799</v>
      </c>
      <c r="B55" s="1" t="s">
        <v>800</v>
      </c>
      <c r="C55" s="2">
        <v>4688692.3864512704</v>
      </c>
      <c r="D55" s="2">
        <v>0.222053626053657</v>
      </c>
      <c r="E55" s="2">
        <v>0.49918109668683502</v>
      </c>
      <c r="F55" s="2">
        <v>0.274670900669165</v>
      </c>
      <c r="G55" s="2"/>
      <c r="H55" s="2">
        <f t="shared" si="0"/>
        <v>0.274670900669165</v>
      </c>
    </row>
    <row r="56" spans="1:8">
      <c r="A56" s="1" t="s">
        <v>775</v>
      </c>
      <c r="B56" s="1" t="s">
        <v>776</v>
      </c>
      <c r="C56" s="2">
        <v>1204590.9458633701</v>
      </c>
      <c r="D56" s="2">
        <v>0.28501564541395902</v>
      </c>
      <c r="E56" s="2">
        <v>0.44082538925701498</v>
      </c>
      <c r="F56" s="2">
        <v>0.27415897424677499</v>
      </c>
      <c r="G56" s="2"/>
      <c r="H56" s="2">
        <f t="shared" si="0"/>
        <v>0.27415897424677499</v>
      </c>
    </row>
    <row r="57" spans="1:8">
      <c r="A57" s="1" t="s">
        <v>158</v>
      </c>
      <c r="B57" s="1" t="s">
        <v>159</v>
      </c>
      <c r="C57" s="2">
        <v>9040234.9016417805</v>
      </c>
      <c r="D57" s="2"/>
      <c r="E57" s="2">
        <v>0.73122911360690401</v>
      </c>
      <c r="F57" s="2">
        <v>0.26315833108134001</v>
      </c>
      <c r="G57" s="2"/>
      <c r="H57" s="2">
        <f t="shared" si="0"/>
        <v>0.26315833108134001</v>
      </c>
    </row>
    <row r="58" spans="1:8">
      <c r="A58" s="1" t="s">
        <v>761</v>
      </c>
      <c r="B58" s="1" t="s">
        <v>762</v>
      </c>
      <c r="C58" s="2">
        <v>1035394.86678201</v>
      </c>
      <c r="D58" s="2">
        <v>0.54391354858323804</v>
      </c>
      <c r="E58" s="2">
        <v>0.19887389348738399</v>
      </c>
      <c r="F58" s="2">
        <v>0.25721245025855399</v>
      </c>
      <c r="G58" s="2"/>
      <c r="H58" s="2">
        <f t="shared" si="0"/>
        <v>0.25721245025855399</v>
      </c>
    </row>
    <row r="59" spans="1:8">
      <c r="A59" s="1" t="s">
        <v>735</v>
      </c>
      <c r="B59" s="1" t="s">
        <v>736</v>
      </c>
      <c r="C59" s="2">
        <v>372865.10352021101</v>
      </c>
      <c r="D59" s="2">
        <v>1.46635716887543E-2</v>
      </c>
      <c r="E59" s="2">
        <v>0.72716625937162405</v>
      </c>
      <c r="F59" s="2">
        <v>0.25286869397244299</v>
      </c>
      <c r="G59" s="2"/>
      <c r="H59" s="2">
        <f t="shared" si="0"/>
        <v>0.25286869397244299</v>
      </c>
    </row>
    <row r="60" spans="1:8">
      <c r="A60" s="1" t="s">
        <v>816</v>
      </c>
      <c r="B60" s="1" t="s">
        <v>817</v>
      </c>
      <c r="C60" s="2">
        <v>3394080.7885452202</v>
      </c>
      <c r="D60" s="2">
        <v>0.109472859925742</v>
      </c>
      <c r="E60" s="2">
        <v>0.64059947572612497</v>
      </c>
      <c r="F60" s="2">
        <v>0.24992766444534101</v>
      </c>
      <c r="G60" s="2"/>
      <c r="H60" s="2">
        <f t="shared" si="0"/>
        <v>0.24992766444534101</v>
      </c>
    </row>
    <row r="61" spans="1:8">
      <c r="A61" s="1" t="s">
        <v>693</v>
      </c>
      <c r="B61" s="1" t="s">
        <v>694</v>
      </c>
      <c r="C61" s="2">
        <v>8028574.53725198</v>
      </c>
      <c r="D61" s="2">
        <v>0.19627131778842799</v>
      </c>
      <c r="E61" s="2">
        <v>0.53688526170937201</v>
      </c>
      <c r="F61" s="2">
        <v>0.24816350624127401</v>
      </c>
      <c r="G61" s="2"/>
      <c r="H61" s="2">
        <f t="shared" si="0"/>
        <v>0.24816350624127401</v>
      </c>
    </row>
    <row r="62" spans="1:8">
      <c r="A62" s="1" t="s">
        <v>765</v>
      </c>
      <c r="B62" s="1" t="s">
        <v>766</v>
      </c>
      <c r="C62" s="2">
        <v>3307585.1000081198</v>
      </c>
      <c r="D62" s="2">
        <v>0.45878044074729302</v>
      </c>
      <c r="E62" s="2">
        <v>0.317481886677077</v>
      </c>
      <c r="F62" s="2">
        <v>0.22373767288251001</v>
      </c>
      <c r="G62" s="2"/>
      <c r="H62" s="2">
        <f t="shared" si="0"/>
        <v>0.22373767288251001</v>
      </c>
    </row>
    <row r="63" spans="1:8">
      <c r="A63" s="1" t="s">
        <v>773</v>
      </c>
      <c r="B63" s="1" t="s">
        <v>774</v>
      </c>
      <c r="C63" s="2">
        <v>3722641.18683771</v>
      </c>
      <c r="D63" s="2">
        <v>0.14177294842876101</v>
      </c>
      <c r="E63" s="2">
        <v>0.63773037637025298</v>
      </c>
      <c r="F63" s="2">
        <v>0.22049676860930401</v>
      </c>
      <c r="G63" s="2"/>
      <c r="H63" s="2">
        <f t="shared" si="0"/>
        <v>0.22049676860930401</v>
      </c>
    </row>
    <row r="64" spans="1:8">
      <c r="A64" s="1" t="s">
        <v>747</v>
      </c>
      <c r="B64" s="1" t="s">
        <v>748</v>
      </c>
      <c r="C64" s="2">
        <v>1201255.31973187</v>
      </c>
      <c r="D64" s="2">
        <v>3.1176622929541899E-2</v>
      </c>
      <c r="E64" s="2">
        <v>0.74717318845779601</v>
      </c>
      <c r="F64" s="2">
        <v>0.20601813171894101</v>
      </c>
      <c r="G64" s="2"/>
      <c r="H64" s="2">
        <f t="shared" si="0"/>
        <v>0.20601813171894101</v>
      </c>
    </row>
    <row r="65" spans="1:8">
      <c r="A65" s="1" t="s">
        <v>783</v>
      </c>
      <c r="B65" s="1" t="s">
        <v>784</v>
      </c>
      <c r="C65" s="2">
        <v>12929733.9887622</v>
      </c>
      <c r="D65" s="2">
        <v>0.40479941670202702</v>
      </c>
      <c r="E65" s="2">
        <v>0.38165820154151903</v>
      </c>
      <c r="F65" s="2">
        <v>0.203368110955822</v>
      </c>
      <c r="G65" s="2"/>
      <c r="H65" s="2">
        <f t="shared" si="0"/>
        <v>0.203368110955822</v>
      </c>
    </row>
    <row r="66" spans="1:8">
      <c r="A66" s="1" t="s">
        <v>781</v>
      </c>
      <c r="B66" s="1" t="s">
        <v>782</v>
      </c>
      <c r="C66" s="2">
        <v>10516968.718925299</v>
      </c>
      <c r="D66" s="2">
        <v>4.7712518620368301E-2</v>
      </c>
      <c r="E66" s="2">
        <v>0.76646742567944104</v>
      </c>
      <c r="F66" s="2">
        <v>0.18582003106439299</v>
      </c>
      <c r="G66" s="2"/>
      <c r="H66" s="2">
        <f t="shared" si="0"/>
        <v>0.18582003106439299</v>
      </c>
    </row>
    <row r="67" spans="1:8">
      <c r="A67" s="1" t="s">
        <v>226</v>
      </c>
      <c r="B67" s="1" t="s">
        <v>227</v>
      </c>
      <c r="C67" s="2">
        <v>523276.50474034098</v>
      </c>
      <c r="D67" s="2">
        <v>0.28205369819918202</v>
      </c>
      <c r="E67" s="2">
        <v>0.53295951942931497</v>
      </c>
      <c r="F67" s="2">
        <v>0.184986820734625</v>
      </c>
      <c r="G67" s="2"/>
      <c r="H67" s="2">
        <f t="shared" si="0"/>
        <v>0.184986820734625</v>
      </c>
    </row>
    <row r="68" spans="1:8">
      <c r="A68" s="1" t="s">
        <v>302</v>
      </c>
      <c r="B68" s="1" t="s">
        <v>303</v>
      </c>
      <c r="C68" s="2">
        <v>97119266.409672603</v>
      </c>
      <c r="D68" s="2">
        <v>4.9185001495138402E-2</v>
      </c>
      <c r="E68" s="2">
        <v>0.75511613745380302</v>
      </c>
      <c r="F68" s="2">
        <v>0.18329879787483999</v>
      </c>
      <c r="G68" s="2"/>
      <c r="H68" s="2">
        <f t="shared" si="0"/>
        <v>0.18329879787483999</v>
      </c>
    </row>
    <row r="69" spans="1:8">
      <c r="A69" s="1" t="s">
        <v>737</v>
      </c>
      <c r="B69" s="1" t="s">
        <v>738</v>
      </c>
      <c r="C69" s="2">
        <v>4713754.2840630198</v>
      </c>
      <c r="D69" s="2">
        <v>0.68983375939807301</v>
      </c>
      <c r="E69" s="2">
        <v>0.13148151939594399</v>
      </c>
      <c r="F69" s="2">
        <v>0.17868472175594599</v>
      </c>
      <c r="G69" s="2"/>
      <c r="H69" s="2">
        <f t="shared" si="0"/>
        <v>0.17868472175594599</v>
      </c>
    </row>
    <row r="70" spans="1:8">
      <c r="A70" s="1" t="s">
        <v>206</v>
      </c>
      <c r="B70" s="1" t="s">
        <v>207</v>
      </c>
      <c r="C70" s="2">
        <v>506907.71169949701</v>
      </c>
      <c r="D70" s="2">
        <v>0.12805185630014701</v>
      </c>
      <c r="E70" s="2">
        <v>0.64119234445513995</v>
      </c>
      <c r="F70" s="2">
        <v>0.17416738305937399</v>
      </c>
      <c r="G70" s="2"/>
      <c r="H70" s="2">
        <f t="shared" si="0"/>
        <v>0.17416738305937399</v>
      </c>
    </row>
    <row r="71" spans="1:8">
      <c r="A71" s="1" t="s">
        <v>296</v>
      </c>
      <c r="B71" s="1" t="s">
        <v>297</v>
      </c>
      <c r="C71" s="2">
        <v>2404818.4817989301</v>
      </c>
      <c r="D71" s="2">
        <v>0.12536791577759401</v>
      </c>
      <c r="E71" s="2">
        <v>0.70078069474151194</v>
      </c>
      <c r="F71" s="2">
        <v>0.17385310782383101</v>
      </c>
      <c r="G71" s="2"/>
      <c r="H71" s="2">
        <f t="shared" si="0"/>
        <v>0.17385310782383101</v>
      </c>
    </row>
    <row r="72" spans="1:8">
      <c r="A72" s="1" t="s">
        <v>854</v>
      </c>
      <c r="B72" s="1" t="s">
        <v>855</v>
      </c>
      <c r="C72" s="2">
        <v>13731170.147904299</v>
      </c>
      <c r="D72" s="2">
        <v>0.413265486844765</v>
      </c>
      <c r="E72" s="2">
        <v>0.41743563208942802</v>
      </c>
      <c r="F72" s="2">
        <v>0.106231038611382</v>
      </c>
      <c r="G72" s="2">
        <v>6.2849792795025394E-2</v>
      </c>
      <c r="H72" s="2">
        <f t="shared" ref="H72:H135" si="1">SUM(F72:G72)</f>
        <v>0.16908083140640739</v>
      </c>
    </row>
    <row r="73" spans="1:8">
      <c r="A73" s="1" t="s">
        <v>298</v>
      </c>
      <c r="B73" s="1" t="s">
        <v>299</v>
      </c>
      <c r="C73" s="2">
        <v>6076202.1100646602</v>
      </c>
      <c r="D73" s="2">
        <v>0.137698738951507</v>
      </c>
      <c r="E73" s="2">
        <v>0.69600072412471303</v>
      </c>
      <c r="F73" s="2">
        <v>0.156901301138824</v>
      </c>
      <c r="G73" s="2"/>
      <c r="H73" s="2">
        <f t="shared" si="1"/>
        <v>0.156901301138824</v>
      </c>
    </row>
    <row r="74" spans="1:8">
      <c r="A74" s="1" t="s">
        <v>755</v>
      </c>
      <c r="B74" s="1" t="s">
        <v>756</v>
      </c>
      <c r="C74" s="2">
        <v>8804337.5789211597</v>
      </c>
      <c r="D74" s="2">
        <v>0.138164428288896</v>
      </c>
      <c r="E74" s="2">
        <v>0.70588028144952697</v>
      </c>
      <c r="F74" s="2">
        <v>0.15595529078237</v>
      </c>
      <c r="G74" s="2"/>
      <c r="H74" s="2">
        <f t="shared" si="1"/>
        <v>0.15595529078237</v>
      </c>
    </row>
    <row r="75" spans="1:8">
      <c r="A75" s="1" t="s">
        <v>218</v>
      </c>
      <c r="B75" s="1" t="s">
        <v>219</v>
      </c>
      <c r="C75" s="2">
        <v>2013165.6871446499</v>
      </c>
      <c r="D75" s="2">
        <v>0.25292163188706401</v>
      </c>
      <c r="E75" s="2">
        <v>0.58736108620064897</v>
      </c>
      <c r="F75" s="2">
        <v>0.15303937681551899</v>
      </c>
      <c r="G75" s="2"/>
      <c r="H75" s="2">
        <f t="shared" si="1"/>
        <v>0.15303937681551899</v>
      </c>
    </row>
    <row r="76" spans="1:8">
      <c r="A76" s="1" t="s">
        <v>280</v>
      </c>
      <c r="B76" s="1" t="s">
        <v>281</v>
      </c>
      <c r="C76" s="2">
        <v>850577.03942917695</v>
      </c>
      <c r="D76" s="2">
        <v>0.77509906884648305</v>
      </c>
      <c r="E76" s="2">
        <v>7.2883102881833403E-2</v>
      </c>
      <c r="F76" s="2">
        <v>0.15201790378556801</v>
      </c>
      <c r="G76" s="2"/>
      <c r="H76" s="2">
        <f t="shared" si="1"/>
        <v>0.15201790378556801</v>
      </c>
    </row>
    <row r="77" spans="1:8">
      <c r="A77" s="1" t="s">
        <v>264</v>
      </c>
      <c r="B77" s="1" t="s">
        <v>265</v>
      </c>
      <c r="C77" s="2">
        <v>14062398.5240891</v>
      </c>
      <c r="D77" s="2">
        <v>0.23311309225833299</v>
      </c>
      <c r="E77" s="2">
        <v>0.61210131702326198</v>
      </c>
      <c r="F77" s="2">
        <v>0.150378972531691</v>
      </c>
      <c r="G77" s="2"/>
      <c r="H77" s="2">
        <f t="shared" si="1"/>
        <v>0.150378972531691</v>
      </c>
    </row>
    <row r="78" spans="1:8">
      <c r="A78" s="1" t="s">
        <v>174</v>
      </c>
      <c r="B78" s="1" t="s">
        <v>175</v>
      </c>
      <c r="C78" s="2">
        <v>10176261.615735799</v>
      </c>
      <c r="D78" s="2">
        <v>0.22322285897808999</v>
      </c>
      <c r="E78" s="2">
        <v>0.62909427533003104</v>
      </c>
      <c r="F78" s="2"/>
      <c r="G78" s="2">
        <v>0.14768287266618399</v>
      </c>
      <c r="H78" s="2">
        <f t="shared" si="1"/>
        <v>0.14768287266618399</v>
      </c>
    </row>
    <row r="79" spans="1:8">
      <c r="A79" s="1" t="s">
        <v>785</v>
      </c>
      <c r="B79" s="1" t="s">
        <v>786</v>
      </c>
      <c r="C79" s="2">
        <v>15978840.013186401</v>
      </c>
      <c r="D79" s="2">
        <v>1.6182016629016999E-2</v>
      </c>
      <c r="E79" s="2">
        <v>0.83270798692372405</v>
      </c>
      <c r="F79" s="2">
        <v>0.14477708347436799</v>
      </c>
      <c r="G79" s="2"/>
      <c r="H79" s="2">
        <f t="shared" si="1"/>
        <v>0.14477708347436799</v>
      </c>
    </row>
    <row r="80" spans="1:8">
      <c r="A80" s="1" t="s">
        <v>270</v>
      </c>
      <c r="B80" s="1" t="s">
        <v>271</v>
      </c>
      <c r="C80" s="2">
        <v>497497.330447671</v>
      </c>
      <c r="D80" s="2">
        <v>0.44990174001884498</v>
      </c>
      <c r="E80" s="2">
        <v>0.41833104336138499</v>
      </c>
      <c r="F80" s="2">
        <v>0.13176721808342301</v>
      </c>
      <c r="G80" s="2"/>
      <c r="H80" s="2">
        <f t="shared" si="1"/>
        <v>0.13176721808342301</v>
      </c>
    </row>
    <row r="81" spans="1:8">
      <c r="A81" s="1" t="s">
        <v>262</v>
      </c>
      <c r="B81" s="1" t="s">
        <v>263</v>
      </c>
      <c r="C81" s="2">
        <v>1851568.5555590601</v>
      </c>
      <c r="D81" s="2">
        <v>0.37667970059329098</v>
      </c>
      <c r="E81" s="2">
        <v>0.492782451403319</v>
      </c>
      <c r="F81" s="2">
        <v>0.13053810068015301</v>
      </c>
      <c r="G81" s="2"/>
      <c r="H81" s="2">
        <f t="shared" si="1"/>
        <v>0.13053810068015301</v>
      </c>
    </row>
    <row r="82" spans="1:8">
      <c r="A82" s="1" t="s">
        <v>844</v>
      </c>
      <c r="B82" s="1" t="s">
        <v>845</v>
      </c>
      <c r="C82" s="2">
        <v>15882610.7724884</v>
      </c>
      <c r="D82" s="2">
        <v>0.27603352222336902</v>
      </c>
      <c r="E82" s="2">
        <v>0.59027153777330499</v>
      </c>
      <c r="F82" s="2">
        <v>9.1814582974584502E-2</v>
      </c>
      <c r="G82" s="2">
        <v>3.6879773059825198E-2</v>
      </c>
      <c r="H82" s="2">
        <f t="shared" si="1"/>
        <v>0.12869435603440971</v>
      </c>
    </row>
    <row r="83" spans="1:8">
      <c r="A83" s="1" t="s">
        <v>713</v>
      </c>
      <c r="B83" s="1" t="s">
        <v>714</v>
      </c>
      <c r="C83" s="2">
        <v>6623868.5240035402</v>
      </c>
      <c r="D83" s="2">
        <v>0.105949126159066</v>
      </c>
      <c r="E83" s="2">
        <v>0.77072141423963303</v>
      </c>
      <c r="F83" s="2">
        <v>0.12333163547028</v>
      </c>
      <c r="G83" s="2"/>
      <c r="H83" s="2">
        <f t="shared" si="1"/>
        <v>0.12333163547028</v>
      </c>
    </row>
    <row r="84" spans="1:8">
      <c r="A84" s="1" t="s">
        <v>284</v>
      </c>
      <c r="B84" s="1" t="s">
        <v>285</v>
      </c>
      <c r="C84" s="2">
        <v>3180158.77470522</v>
      </c>
      <c r="D84" s="2">
        <v>1.6895190023016898E-2</v>
      </c>
      <c r="E84" s="2">
        <v>0.86550631582899196</v>
      </c>
      <c r="F84" s="2">
        <v>0.117599429738677</v>
      </c>
      <c r="G84" s="2"/>
      <c r="H84" s="2">
        <f t="shared" si="1"/>
        <v>0.117599429738677</v>
      </c>
    </row>
    <row r="85" spans="1:8">
      <c r="A85" s="1" t="s">
        <v>771</v>
      </c>
      <c r="B85" s="1" t="s">
        <v>772</v>
      </c>
      <c r="C85" s="2">
        <v>23902713.546633299</v>
      </c>
      <c r="D85" s="2">
        <v>0.54678133223942105</v>
      </c>
      <c r="E85" s="2">
        <v>0.32303027299221099</v>
      </c>
      <c r="F85" s="2">
        <v>0.113822329110307</v>
      </c>
      <c r="G85" s="2"/>
      <c r="H85" s="2">
        <f t="shared" si="1"/>
        <v>0.113822329110307</v>
      </c>
    </row>
    <row r="86" spans="1:8">
      <c r="A86" s="1" t="s">
        <v>188</v>
      </c>
      <c r="B86" s="1" t="s">
        <v>189</v>
      </c>
      <c r="C86" s="2">
        <v>5533110.4436939703</v>
      </c>
      <c r="D86" s="2">
        <v>8.6016473689985995E-2</v>
      </c>
      <c r="E86" s="2">
        <v>0.79722441690958301</v>
      </c>
      <c r="F86" s="2">
        <v>0.105640340904525</v>
      </c>
      <c r="G86" s="2"/>
      <c r="H86" s="2">
        <f t="shared" si="1"/>
        <v>0.105640340904525</v>
      </c>
    </row>
    <row r="87" spans="1:8">
      <c r="A87" s="1" t="s">
        <v>198</v>
      </c>
      <c r="B87" s="1" t="s">
        <v>199</v>
      </c>
      <c r="C87" s="2">
        <v>1837902.2999060201</v>
      </c>
      <c r="D87" s="2">
        <v>0.183208983686314</v>
      </c>
      <c r="E87" s="2">
        <v>0.69677844379262799</v>
      </c>
      <c r="F87" s="2">
        <v>9.9187272116435396E-2</v>
      </c>
      <c r="G87" s="2"/>
      <c r="H87" s="2">
        <f t="shared" si="1"/>
        <v>9.9187272116435396E-2</v>
      </c>
    </row>
    <row r="88" spans="1:8">
      <c r="A88" s="1" t="s">
        <v>202</v>
      </c>
      <c r="B88" s="1" t="s">
        <v>203</v>
      </c>
      <c r="C88" s="2">
        <v>5957379.9926554896</v>
      </c>
      <c r="D88" s="2">
        <v>5.7433915224859603E-3</v>
      </c>
      <c r="E88" s="2">
        <v>0.89228411166127797</v>
      </c>
      <c r="F88" s="2">
        <v>9.7446884464895397E-2</v>
      </c>
      <c r="G88" s="2"/>
      <c r="H88" s="2">
        <f t="shared" si="1"/>
        <v>9.7446884464895397E-2</v>
      </c>
    </row>
    <row r="89" spans="1:8">
      <c r="A89" s="1" t="s">
        <v>814</v>
      </c>
      <c r="B89" s="1" t="s">
        <v>815</v>
      </c>
      <c r="C89" s="2">
        <v>10512451.668660499</v>
      </c>
      <c r="D89" s="2">
        <v>0.13275724777131101</v>
      </c>
      <c r="E89" s="2">
        <v>0.77060892595666597</v>
      </c>
      <c r="F89" s="2">
        <v>9.6633826811691706E-2</v>
      </c>
      <c r="G89" s="2"/>
      <c r="H89" s="2">
        <f t="shared" si="1"/>
        <v>9.6633826811691706E-2</v>
      </c>
    </row>
    <row r="90" spans="1:8">
      <c r="A90" s="1" t="s">
        <v>699</v>
      </c>
      <c r="B90" s="1" t="s">
        <v>700</v>
      </c>
      <c r="C90" s="2">
        <v>8930159.6843185499</v>
      </c>
      <c r="D90" s="2">
        <v>0.28561349300642302</v>
      </c>
      <c r="E90" s="2">
        <v>0.610087984870893</v>
      </c>
      <c r="F90" s="2">
        <v>8.7314946480244501E-2</v>
      </c>
      <c r="G90" s="2"/>
      <c r="H90" s="2">
        <f t="shared" si="1"/>
        <v>8.7314946480244501E-2</v>
      </c>
    </row>
    <row r="91" spans="1:8">
      <c r="A91" s="1" t="s">
        <v>190</v>
      </c>
      <c r="B91" s="1" t="s">
        <v>191</v>
      </c>
      <c r="C91" s="2">
        <v>701976.86669328995</v>
      </c>
      <c r="D91" s="2">
        <v>6.5704315458691798E-4</v>
      </c>
      <c r="E91" s="2">
        <v>0.82919222275042503</v>
      </c>
      <c r="F91" s="2">
        <v>8.2337635930268702E-2</v>
      </c>
      <c r="G91" s="2"/>
      <c r="H91" s="2">
        <f t="shared" si="1"/>
        <v>8.2337635930268702E-2</v>
      </c>
    </row>
    <row r="92" spans="1:8">
      <c r="A92" s="1" t="s">
        <v>230</v>
      </c>
      <c r="B92" s="1" t="s">
        <v>231</v>
      </c>
      <c r="C92" s="2">
        <v>3462328.9563094</v>
      </c>
      <c r="D92" s="2">
        <v>0.12806718325290201</v>
      </c>
      <c r="E92" s="2">
        <v>0.79336961339967305</v>
      </c>
      <c r="F92" s="2">
        <v>7.8563211846851694E-2</v>
      </c>
      <c r="G92" s="2"/>
      <c r="H92" s="2">
        <f t="shared" si="1"/>
        <v>7.8563211846851694E-2</v>
      </c>
    </row>
    <row r="93" spans="1:8">
      <c r="A93" s="1" t="s">
        <v>266</v>
      </c>
      <c r="B93" s="1" t="s">
        <v>267</v>
      </c>
      <c r="C93" s="2">
        <v>28246798.777793299</v>
      </c>
      <c r="D93" s="2">
        <v>6.6063932004556195E-2</v>
      </c>
      <c r="E93" s="2">
        <v>0.84873856023227001</v>
      </c>
      <c r="F93" s="2">
        <v>7.8131654845499596E-2</v>
      </c>
      <c r="G93" s="2"/>
      <c r="H93" s="2">
        <f t="shared" si="1"/>
        <v>7.8131654845499596E-2</v>
      </c>
    </row>
    <row r="94" spans="1:8">
      <c r="A94" s="1" t="s">
        <v>727</v>
      </c>
      <c r="B94" s="1" t="s">
        <v>728</v>
      </c>
      <c r="C94" s="2">
        <v>4693587.0768571002</v>
      </c>
      <c r="D94" s="2">
        <v>0.13922251599615099</v>
      </c>
      <c r="E94" s="2">
        <v>0.76256663548138603</v>
      </c>
      <c r="F94" s="2">
        <v>7.5695011378145799E-2</v>
      </c>
      <c r="G94" s="2"/>
      <c r="H94" s="2">
        <f t="shared" si="1"/>
        <v>7.5695011378145799E-2</v>
      </c>
    </row>
    <row r="95" spans="1:8">
      <c r="A95" s="1" t="s">
        <v>810</v>
      </c>
      <c r="B95" s="1" t="s">
        <v>811</v>
      </c>
      <c r="C95" s="2">
        <v>6173509.6708711004</v>
      </c>
      <c r="D95" s="2">
        <v>8.06825834797756E-3</v>
      </c>
      <c r="E95" s="2">
        <v>0.91325395473389104</v>
      </c>
      <c r="F95" s="2">
        <v>7.3380493486879403E-2</v>
      </c>
      <c r="G95" s="2"/>
      <c r="H95" s="2">
        <f t="shared" si="1"/>
        <v>7.3380493486879403E-2</v>
      </c>
    </row>
    <row r="96" spans="1:8">
      <c r="A96" s="1" t="s">
        <v>745</v>
      </c>
      <c r="B96" s="1" t="s">
        <v>746</v>
      </c>
      <c r="C96" s="2">
        <v>10430078.090686399</v>
      </c>
      <c r="D96" s="2">
        <v>0.53677933778104303</v>
      </c>
      <c r="E96" s="2">
        <v>0.35386459265859099</v>
      </c>
      <c r="F96" s="2">
        <v>7.1141470412229596E-2</v>
      </c>
      <c r="G96" s="2"/>
      <c r="H96" s="2">
        <f t="shared" si="1"/>
        <v>7.1141470412229596E-2</v>
      </c>
    </row>
    <row r="97" spans="1:8">
      <c r="A97" s="1" t="s">
        <v>204</v>
      </c>
      <c r="B97" s="1" t="s">
        <v>205</v>
      </c>
      <c r="C97" s="2">
        <v>2870739.7297838698</v>
      </c>
      <c r="D97" s="2">
        <v>0.11608438815259201</v>
      </c>
      <c r="E97" s="2">
        <v>0.78990474619056505</v>
      </c>
      <c r="F97" s="2">
        <v>7.0157170682571296E-2</v>
      </c>
      <c r="G97" s="2"/>
      <c r="H97" s="2">
        <f t="shared" si="1"/>
        <v>7.0157170682571296E-2</v>
      </c>
    </row>
    <row r="98" spans="1:8">
      <c r="A98" s="1" t="s">
        <v>244</v>
      </c>
      <c r="B98" s="1" t="s">
        <v>245</v>
      </c>
      <c r="C98" s="2">
        <v>3033654.3390331501</v>
      </c>
      <c r="D98" s="2">
        <v>8.0467129609354295E-3</v>
      </c>
      <c r="E98" s="2">
        <v>0.91662085882338296</v>
      </c>
      <c r="F98" s="2">
        <v>6.9062835910152706E-2</v>
      </c>
      <c r="G98" s="2"/>
      <c r="H98" s="2">
        <f t="shared" si="1"/>
        <v>6.9062835910152706E-2</v>
      </c>
    </row>
    <row r="99" spans="1:8">
      <c r="A99" s="1" t="s">
        <v>142</v>
      </c>
      <c r="B99" s="1" t="s">
        <v>143</v>
      </c>
      <c r="C99" s="2">
        <v>2487386.5713753202</v>
      </c>
      <c r="D99" s="2"/>
      <c r="E99" s="2">
        <v>0.93072401370157998</v>
      </c>
      <c r="F99" s="2">
        <v>6.7476246487045505E-2</v>
      </c>
      <c r="G99" s="2"/>
      <c r="H99" s="2">
        <f t="shared" si="1"/>
        <v>6.7476246487045505E-2</v>
      </c>
    </row>
    <row r="100" spans="1:8">
      <c r="A100" s="1" t="s">
        <v>715</v>
      </c>
      <c r="B100" s="1" t="s">
        <v>716</v>
      </c>
      <c r="C100" s="2">
        <v>4881162.2697014902</v>
      </c>
      <c r="D100" s="2">
        <v>3.5050145083638802E-2</v>
      </c>
      <c r="E100" s="2">
        <v>0.89795424898090503</v>
      </c>
      <c r="F100" s="2">
        <v>6.6993912520494303E-2</v>
      </c>
      <c r="G100" s="2"/>
      <c r="H100" s="2">
        <f t="shared" si="1"/>
        <v>6.6993912520494303E-2</v>
      </c>
    </row>
    <row r="101" spans="1:8">
      <c r="A101" s="1" t="s">
        <v>723</v>
      </c>
      <c r="B101" s="1" t="s">
        <v>724</v>
      </c>
      <c r="C101" s="2">
        <v>26197550.2870587</v>
      </c>
      <c r="D101" s="2">
        <v>4.9941896244276099E-2</v>
      </c>
      <c r="E101" s="2">
        <v>0.88267649351313204</v>
      </c>
      <c r="F101" s="2">
        <v>6.4225893177241894E-2</v>
      </c>
      <c r="G101" s="2"/>
      <c r="H101" s="2">
        <f t="shared" si="1"/>
        <v>6.4225893177241894E-2</v>
      </c>
    </row>
    <row r="102" spans="1:8">
      <c r="A102" s="1" t="s">
        <v>838</v>
      </c>
      <c r="B102" s="1" t="s">
        <v>839</v>
      </c>
      <c r="C102" s="2">
        <v>13663690.031228401</v>
      </c>
      <c r="D102" s="2">
        <v>0.34560397780019297</v>
      </c>
      <c r="E102" s="2">
        <v>0.59060815065164796</v>
      </c>
      <c r="F102" s="2">
        <v>4.5690840409729101E-2</v>
      </c>
      <c r="G102" s="2">
        <v>1.63251048336839E-2</v>
      </c>
      <c r="H102" s="2">
        <f t="shared" si="1"/>
        <v>6.2015945243413001E-2</v>
      </c>
    </row>
    <row r="103" spans="1:8">
      <c r="A103" s="1" t="s">
        <v>818</v>
      </c>
      <c r="B103" s="1" t="s">
        <v>819</v>
      </c>
      <c r="C103" s="2">
        <v>2013810.4585631301</v>
      </c>
      <c r="D103" s="2">
        <v>0.72247826080359101</v>
      </c>
      <c r="E103" s="2">
        <v>0.217273618014862</v>
      </c>
      <c r="F103" s="2">
        <v>6.0248114186742897E-2</v>
      </c>
      <c r="G103" s="2"/>
      <c r="H103" s="2">
        <f t="shared" si="1"/>
        <v>6.0248114186742897E-2</v>
      </c>
    </row>
    <row r="104" spans="1:8">
      <c r="A104" s="1" t="s">
        <v>721</v>
      </c>
      <c r="B104" s="1" t="s">
        <v>722</v>
      </c>
      <c r="C104" s="2">
        <v>4525222.3504728498</v>
      </c>
      <c r="D104" s="2">
        <v>9.9038079067676199E-2</v>
      </c>
      <c r="E104" s="2">
        <v>0.83620341028773804</v>
      </c>
      <c r="F104" s="2">
        <v>5.7848052708348502E-2</v>
      </c>
      <c r="G104" s="2"/>
      <c r="H104" s="2">
        <f t="shared" si="1"/>
        <v>5.7848052708348502E-2</v>
      </c>
    </row>
    <row r="105" spans="1:8">
      <c r="A105" s="1" t="s">
        <v>812</v>
      </c>
      <c r="B105" s="1" t="s">
        <v>813</v>
      </c>
      <c r="C105" s="2">
        <v>2750508.3991707498</v>
      </c>
      <c r="D105" s="2">
        <v>0.26030483646164299</v>
      </c>
      <c r="E105" s="2">
        <v>0.683666420608952</v>
      </c>
      <c r="F105" s="2">
        <v>5.60287426989148E-2</v>
      </c>
      <c r="G105" s="2"/>
      <c r="H105" s="2">
        <f t="shared" si="1"/>
        <v>5.60287426989148E-2</v>
      </c>
    </row>
    <row r="106" spans="1:8">
      <c r="A106" s="1" t="s">
        <v>804</v>
      </c>
      <c r="B106" s="1" t="s">
        <v>805</v>
      </c>
      <c r="C106" s="2">
        <v>7328492.8074666196</v>
      </c>
      <c r="D106" s="2">
        <v>8.5730022741128294E-3</v>
      </c>
      <c r="E106" s="2">
        <v>0.93112709712916297</v>
      </c>
      <c r="F106" s="2">
        <v>5.5794079975447698E-2</v>
      </c>
      <c r="G106" s="2"/>
      <c r="H106" s="2">
        <f t="shared" si="1"/>
        <v>5.5794079975447698E-2</v>
      </c>
    </row>
    <row r="107" spans="1:8">
      <c r="A107" s="1" t="s">
        <v>216</v>
      </c>
      <c r="B107" s="1" t="s">
        <v>217</v>
      </c>
      <c r="C107" s="2">
        <v>2823685.6421168898</v>
      </c>
      <c r="D107" s="2">
        <v>0.25229056212880402</v>
      </c>
      <c r="E107" s="2">
        <v>0.64230504719717296</v>
      </c>
      <c r="F107" s="2">
        <v>5.2649449236465098E-2</v>
      </c>
      <c r="G107" s="2"/>
      <c r="H107" s="2">
        <f t="shared" si="1"/>
        <v>5.2649449236465098E-2</v>
      </c>
    </row>
    <row r="108" spans="1:8">
      <c r="A108" s="1" t="s">
        <v>830</v>
      </c>
      <c r="B108" s="1" t="s">
        <v>831</v>
      </c>
      <c r="C108" s="2">
        <v>32176577.4119948</v>
      </c>
      <c r="D108" s="2">
        <v>0.10443538923986199</v>
      </c>
      <c r="E108" s="2">
        <v>0.83665140617787004</v>
      </c>
      <c r="F108" s="2">
        <v>4.67327822606384E-2</v>
      </c>
      <c r="G108" s="2">
        <v>5.8856067411375904E-3</v>
      </c>
      <c r="H108" s="2">
        <f t="shared" si="1"/>
        <v>5.2618389001775991E-2</v>
      </c>
    </row>
    <row r="109" spans="1:8">
      <c r="A109" s="1" t="s">
        <v>192</v>
      </c>
      <c r="B109" s="1" t="s">
        <v>193</v>
      </c>
      <c r="C109" s="2">
        <v>11624991.9089582</v>
      </c>
      <c r="D109" s="2">
        <v>0.59223719915778705</v>
      </c>
      <c r="E109" s="2">
        <v>0.34051789440758201</v>
      </c>
      <c r="F109" s="2">
        <v>5.0697603692574901E-2</v>
      </c>
      <c r="G109" s="2"/>
      <c r="H109" s="2">
        <f t="shared" si="1"/>
        <v>5.0697603692574901E-2</v>
      </c>
    </row>
    <row r="110" spans="1:8">
      <c r="A110" s="1" t="s">
        <v>228</v>
      </c>
      <c r="B110" s="1" t="s">
        <v>229</v>
      </c>
      <c r="C110" s="2">
        <v>669355.48225356406</v>
      </c>
      <c r="D110" s="2">
        <v>0.74349599473875005</v>
      </c>
      <c r="E110" s="2">
        <v>0.205936892049567</v>
      </c>
      <c r="F110" s="2">
        <v>5.0567071365539701E-2</v>
      </c>
      <c r="G110" s="2"/>
      <c r="H110" s="2">
        <f t="shared" si="1"/>
        <v>5.0567071365539701E-2</v>
      </c>
    </row>
    <row r="111" spans="1:8">
      <c r="A111" s="1" t="s">
        <v>274</v>
      </c>
      <c r="B111" s="1" t="s">
        <v>275</v>
      </c>
      <c r="C111" s="2">
        <v>6391955.9330651499</v>
      </c>
      <c r="D111" s="2">
        <v>0.32746429225442603</v>
      </c>
      <c r="E111" s="2">
        <v>0.584857043999642</v>
      </c>
      <c r="F111" s="2">
        <v>4.9168038110928097E-2</v>
      </c>
      <c r="G111" s="2"/>
      <c r="H111" s="2">
        <f t="shared" si="1"/>
        <v>4.9168038110928097E-2</v>
      </c>
    </row>
    <row r="112" spans="1:8">
      <c r="A112" s="1" t="s">
        <v>834</v>
      </c>
      <c r="B112" s="1" t="s">
        <v>835</v>
      </c>
      <c r="C112" s="2">
        <v>9739450.8373451103</v>
      </c>
      <c r="D112" s="2">
        <v>0.53590690497400195</v>
      </c>
      <c r="E112" s="2">
        <v>0.41493033864543799</v>
      </c>
      <c r="F112" s="2">
        <v>4.1571393141356099E-2</v>
      </c>
      <c r="G112" s="2">
        <v>7.5913639002150504E-3</v>
      </c>
      <c r="H112" s="2">
        <f t="shared" si="1"/>
        <v>4.9162757041571151E-2</v>
      </c>
    </row>
    <row r="113" spans="1:8">
      <c r="A113" s="1" t="s">
        <v>278</v>
      </c>
      <c r="B113" s="1" t="s">
        <v>279</v>
      </c>
      <c r="C113" s="2">
        <v>1154039.6324215401</v>
      </c>
      <c r="D113" s="2">
        <v>0.70110074730402006</v>
      </c>
      <c r="E113" s="2">
        <v>0.25213301525492499</v>
      </c>
      <c r="F113" s="2">
        <v>4.6766079313189199E-2</v>
      </c>
      <c r="G113" s="2"/>
      <c r="H113" s="2">
        <f t="shared" si="1"/>
        <v>4.6766079313189199E-2</v>
      </c>
    </row>
    <row r="114" spans="1:8">
      <c r="A114" s="1" t="s">
        <v>836</v>
      </c>
      <c r="B114" s="1" t="s">
        <v>837</v>
      </c>
      <c r="C114" s="2">
        <v>131173493.412499</v>
      </c>
      <c r="D114" s="2">
        <v>4.9643027493871401E-2</v>
      </c>
      <c r="E114" s="2">
        <v>0.90499827400158706</v>
      </c>
      <c r="F114" s="2">
        <v>1.51187431415105E-2</v>
      </c>
      <c r="G114" s="2">
        <v>2.6119617633202499E-2</v>
      </c>
      <c r="H114" s="2">
        <f t="shared" si="1"/>
        <v>4.1238360774712997E-2</v>
      </c>
    </row>
    <row r="115" spans="1:8">
      <c r="A115" s="1" t="s">
        <v>272</v>
      </c>
      <c r="B115" s="1" t="s">
        <v>273</v>
      </c>
      <c r="C115" s="2">
        <v>922537.46326084295</v>
      </c>
      <c r="D115" s="2">
        <v>0.54364023736043798</v>
      </c>
      <c r="E115" s="2">
        <v>0.39987873676617902</v>
      </c>
      <c r="F115" s="2">
        <v>4.0125751136119901E-2</v>
      </c>
      <c r="G115" s="2"/>
      <c r="H115" s="2">
        <f t="shared" si="1"/>
        <v>4.0125751136119901E-2</v>
      </c>
    </row>
    <row r="116" spans="1:8">
      <c r="A116" s="1" t="s">
        <v>751</v>
      </c>
      <c r="B116" s="1" t="s">
        <v>752</v>
      </c>
      <c r="C116" s="2">
        <v>5191998.0162975704</v>
      </c>
      <c r="D116" s="2">
        <v>5.9627805703466701E-2</v>
      </c>
      <c r="E116" s="2">
        <v>0.90027046400369604</v>
      </c>
      <c r="F116" s="2">
        <v>4.0101730577093798E-2</v>
      </c>
      <c r="G116" s="2"/>
      <c r="H116" s="2">
        <f t="shared" si="1"/>
        <v>4.0101730577093798E-2</v>
      </c>
    </row>
    <row r="117" spans="1:8">
      <c r="A117" s="1" t="s">
        <v>238</v>
      </c>
      <c r="B117" s="1" t="s">
        <v>239</v>
      </c>
      <c r="C117" s="2">
        <v>2793766.6298237001</v>
      </c>
      <c r="D117" s="2">
        <v>0.67774082795208102</v>
      </c>
      <c r="E117" s="2">
        <v>0.28219593986868402</v>
      </c>
      <c r="F117" s="2">
        <v>4.0063229752606101E-2</v>
      </c>
      <c r="G117" s="2"/>
      <c r="H117" s="2">
        <f t="shared" si="1"/>
        <v>4.0063229752606101E-2</v>
      </c>
    </row>
    <row r="118" spans="1:8">
      <c r="A118" s="1" t="s">
        <v>832</v>
      </c>
      <c r="B118" s="1" t="s">
        <v>833</v>
      </c>
      <c r="C118" s="2">
        <v>4488738.0647528898</v>
      </c>
      <c r="D118" s="2">
        <v>5.7346008976885E-2</v>
      </c>
      <c r="E118" s="2">
        <v>0.90368533431752196</v>
      </c>
      <c r="F118" s="2">
        <v>3.8701383201105E-2</v>
      </c>
      <c r="G118" s="2">
        <v>2.6727524393893598E-4</v>
      </c>
      <c r="H118" s="2">
        <f t="shared" si="1"/>
        <v>3.8968658445043936E-2</v>
      </c>
    </row>
    <row r="119" spans="1:8">
      <c r="A119" s="1" t="s">
        <v>707</v>
      </c>
      <c r="B119" s="1" t="s">
        <v>708</v>
      </c>
      <c r="C119" s="2">
        <v>2236572.7571679601</v>
      </c>
      <c r="D119" s="2">
        <v>1.25787602026166E-2</v>
      </c>
      <c r="E119" s="2">
        <v>0.926910733259796</v>
      </c>
      <c r="F119" s="2">
        <v>3.4321274679693398E-2</v>
      </c>
      <c r="G119" s="2"/>
      <c r="H119" s="2">
        <f t="shared" si="1"/>
        <v>3.4321274679693398E-2</v>
      </c>
    </row>
    <row r="120" spans="1:8">
      <c r="A120" s="1" t="s">
        <v>184</v>
      </c>
      <c r="B120" s="1" t="s">
        <v>185</v>
      </c>
      <c r="C120" s="2">
        <v>26034802.811162598</v>
      </c>
      <c r="D120" s="2">
        <v>2.0590628821512101E-2</v>
      </c>
      <c r="E120" s="2">
        <v>0.94566711235501499</v>
      </c>
      <c r="F120" s="2">
        <v>3.2113863410505801E-4</v>
      </c>
      <c r="G120" s="2">
        <v>3.3212952391423099E-2</v>
      </c>
      <c r="H120" s="2">
        <f t="shared" si="1"/>
        <v>3.3534091025528158E-2</v>
      </c>
    </row>
    <row r="121" spans="1:8">
      <c r="A121" s="1" t="s">
        <v>256</v>
      </c>
      <c r="B121" s="1" t="s">
        <v>257</v>
      </c>
      <c r="C121" s="2">
        <v>2181686.5770236002</v>
      </c>
      <c r="D121" s="2">
        <v>0.42974423765429598</v>
      </c>
      <c r="E121" s="2">
        <v>0.53176252538341395</v>
      </c>
      <c r="F121" s="2">
        <v>3.3247756109687401E-2</v>
      </c>
      <c r="G121" s="2"/>
      <c r="H121" s="2">
        <f t="shared" si="1"/>
        <v>3.3247756109687401E-2</v>
      </c>
    </row>
    <row r="122" spans="1:8">
      <c r="A122" s="1" t="s">
        <v>802</v>
      </c>
      <c r="B122" s="1" t="s">
        <v>803</v>
      </c>
      <c r="C122" s="2">
        <v>2054057.2871820999</v>
      </c>
      <c r="D122" s="2">
        <v>5.5663036869300901E-2</v>
      </c>
      <c r="E122" s="2">
        <v>0.91137235094265501</v>
      </c>
      <c r="F122" s="2">
        <v>3.2964608425906997E-2</v>
      </c>
      <c r="G122" s="2"/>
      <c r="H122" s="2">
        <f t="shared" si="1"/>
        <v>3.2964608425906997E-2</v>
      </c>
    </row>
    <row r="123" spans="1:8">
      <c r="A123" s="1" t="s">
        <v>725</v>
      </c>
      <c r="B123" s="1" t="s">
        <v>726</v>
      </c>
      <c r="C123" s="2">
        <v>3822418.3038353501</v>
      </c>
      <c r="D123" s="2">
        <v>0.37250009153233399</v>
      </c>
      <c r="E123" s="2">
        <v>0.527096240379752</v>
      </c>
      <c r="F123" s="2">
        <v>3.02504604496131E-2</v>
      </c>
      <c r="G123" s="2"/>
      <c r="H123" s="2">
        <f t="shared" si="1"/>
        <v>3.02504604496131E-2</v>
      </c>
    </row>
    <row r="124" spans="1:8">
      <c r="A124" s="1" t="s">
        <v>196</v>
      </c>
      <c r="B124" s="1" t="s">
        <v>197</v>
      </c>
      <c r="C124" s="2">
        <v>17021779.995864999</v>
      </c>
      <c r="D124" s="2">
        <v>1.5469807979873801E-2</v>
      </c>
      <c r="E124" s="2">
        <v>0.919313859465684</v>
      </c>
      <c r="F124" s="2">
        <v>2.8254970946427399E-2</v>
      </c>
      <c r="G124" s="2"/>
      <c r="H124" s="2">
        <f t="shared" si="1"/>
        <v>2.8254970946427399E-2</v>
      </c>
    </row>
    <row r="125" spans="1:8">
      <c r="A125" s="1" t="s">
        <v>733</v>
      </c>
      <c r="B125" s="1" t="s">
        <v>734</v>
      </c>
      <c r="C125" s="2">
        <v>1408605.79971977</v>
      </c>
      <c r="D125" s="2">
        <v>0.225820712108456</v>
      </c>
      <c r="E125" s="2">
        <v>0.73265291136942201</v>
      </c>
      <c r="F125" s="2">
        <v>2.81872121622684E-2</v>
      </c>
      <c r="G125" s="2"/>
      <c r="H125" s="2">
        <f t="shared" si="1"/>
        <v>2.81872121622684E-2</v>
      </c>
    </row>
    <row r="126" spans="1:8">
      <c r="A126" s="1" t="s">
        <v>208</v>
      </c>
      <c r="B126" s="1" t="s">
        <v>209</v>
      </c>
      <c r="C126" s="2">
        <v>4705519.9176303204</v>
      </c>
      <c r="D126" s="2">
        <v>4.1633886197474303E-2</v>
      </c>
      <c r="E126" s="2">
        <v>0.90229581195351605</v>
      </c>
      <c r="F126" s="2">
        <v>2.7976843776204401E-2</v>
      </c>
      <c r="G126" s="2"/>
      <c r="H126" s="2">
        <f t="shared" si="1"/>
        <v>2.7976843776204401E-2</v>
      </c>
    </row>
    <row r="127" spans="1:8">
      <c r="A127" s="1" t="s">
        <v>290</v>
      </c>
      <c r="B127" s="1" t="s">
        <v>291</v>
      </c>
      <c r="C127" s="2">
        <v>5245832.2028173404</v>
      </c>
      <c r="D127" s="2">
        <v>0.76521956085096299</v>
      </c>
      <c r="E127" s="2">
        <v>0.181215094278598</v>
      </c>
      <c r="F127" s="2">
        <v>2.67906212847819E-2</v>
      </c>
      <c r="G127" s="2"/>
      <c r="H127" s="2">
        <f t="shared" si="1"/>
        <v>2.67906212847819E-2</v>
      </c>
    </row>
    <row r="128" spans="1:8">
      <c r="A128" s="1" t="s">
        <v>806</v>
      </c>
      <c r="B128" s="1" t="s">
        <v>807</v>
      </c>
      <c r="C128" s="2">
        <v>11830053.1030731</v>
      </c>
      <c r="D128" s="2">
        <v>2.6764747181437097E-4</v>
      </c>
      <c r="E128" s="2">
        <v>0.97394357785581098</v>
      </c>
      <c r="F128" s="2">
        <v>2.5788773654757499E-2</v>
      </c>
      <c r="G128" s="2"/>
      <c r="H128" s="2">
        <f t="shared" si="1"/>
        <v>2.5788773654757499E-2</v>
      </c>
    </row>
    <row r="129" spans="1:8">
      <c r="A129" s="1" t="s">
        <v>248</v>
      </c>
      <c r="B129" s="1" t="s">
        <v>249</v>
      </c>
      <c r="C129" s="2">
        <v>1898363.1358217599</v>
      </c>
      <c r="D129" s="2">
        <v>0.25095996605551901</v>
      </c>
      <c r="E129" s="2">
        <v>0.65631901580462004</v>
      </c>
      <c r="F129" s="2">
        <v>2.4002134181710998E-2</v>
      </c>
      <c r="G129" s="2"/>
      <c r="H129" s="2">
        <f t="shared" si="1"/>
        <v>2.4002134181710998E-2</v>
      </c>
    </row>
    <row r="130" spans="1:8">
      <c r="A130" s="1" t="s">
        <v>300</v>
      </c>
      <c r="B130" s="1" t="s">
        <v>301</v>
      </c>
      <c r="C130" s="2">
        <v>25984036.930468801</v>
      </c>
      <c r="D130" s="2">
        <v>0.53073936534545696</v>
      </c>
      <c r="E130" s="2">
        <v>0.42243892124546301</v>
      </c>
      <c r="F130" s="2">
        <v>2.3289232826458599E-2</v>
      </c>
      <c r="G130" s="2"/>
      <c r="H130" s="2">
        <f t="shared" si="1"/>
        <v>2.3289232826458599E-2</v>
      </c>
    </row>
    <row r="131" spans="1:8">
      <c r="A131" s="1" t="s">
        <v>260</v>
      </c>
      <c r="B131" s="1" t="s">
        <v>261</v>
      </c>
      <c r="C131" s="2">
        <v>681712.10543886304</v>
      </c>
      <c r="D131" s="2">
        <v>0.69656687327040301</v>
      </c>
      <c r="E131" s="2">
        <v>0.27794110060331501</v>
      </c>
      <c r="F131" s="2">
        <v>2.31168956031262E-2</v>
      </c>
      <c r="G131" s="2"/>
      <c r="H131" s="2">
        <f t="shared" si="1"/>
        <v>2.31168956031262E-2</v>
      </c>
    </row>
    <row r="132" spans="1:8">
      <c r="A132" s="1" t="s">
        <v>156</v>
      </c>
      <c r="B132" s="1" t="s">
        <v>157</v>
      </c>
      <c r="C132" s="2">
        <v>959881.530470378</v>
      </c>
      <c r="D132" s="2"/>
      <c r="E132" s="2">
        <v>0.96766655518635003</v>
      </c>
      <c r="F132" s="2">
        <v>2.18083593845445E-2</v>
      </c>
      <c r="G132" s="2"/>
      <c r="H132" s="2">
        <f t="shared" si="1"/>
        <v>2.18083593845445E-2</v>
      </c>
    </row>
    <row r="133" spans="1:8">
      <c r="A133" s="1" t="s">
        <v>711</v>
      </c>
      <c r="B133" s="1" t="s">
        <v>712</v>
      </c>
      <c r="C133" s="2">
        <v>15033377.004507801</v>
      </c>
      <c r="D133" s="2">
        <v>0.51013578507275603</v>
      </c>
      <c r="E133" s="2">
        <v>0.45416696655019001</v>
      </c>
      <c r="F133" s="2">
        <v>2.1641807751480599E-2</v>
      </c>
      <c r="G133" s="2"/>
      <c r="H133" s="2">
        <f t="shared" si="1"/>
        <v>2.1641807751480599E-2</v>
      </c>
    </row>
    <row r="134" spans="1:8">
      <c r="A134" s="1" t="s">
        <v>731</v>
      </c>
      <c r="B134" s="1" t="s">
        <v>732</v>
      </c>
      <c r="C134" s="2">
        <v>22471234.490779001</v>
      </c>
      <c r="D134" s="2">
        <v>0.21775122980228701</v>
      </c>
      <c r="E134" s="2">
        <v>0.736114254825604</v>
      </c>
      <c r="F134" s="2">
        <v>2.16209565990567E-2</v>
      </c>
      <c r="G134" s="2"/>
      <c r="H134" s="2">
        <f t="shared" si="1"/>
        <v>2.16209565990567E-2</v>
      </c>
    </row>
    <row r="135" spans="1:8">
      <c r="A135" s="1" t="s">
        <v>282</v>
      </c>
      <c r="B135" s="1" t="s">
        <v>283</v>
      </c>
      <c r="C135" s="2">
        <v>2390351.2440587399</v>
      </c>
      <c r="D135" s="2">
        <v>0.31782790939501898</v>
      </c>
      <c r="E135" s="2">
        <v>0.66066145616015104</v>
      </c>
      <c r="F135" s="2">
        <v>2.1510523736819501E-2</v>
      </c>
      <c r="G135" s="2"/>
      <c r="H135" s="2">
        <f t="shared" si="1"/>
        <v>2.1510523736819501E-2</v>
      </c>
    </row>
    <row r="136" spans="1:8">
      <c r="A136" s="1" t="s">
        <v>252</v>
      </c>
      <c r="B136" s="1" t="s">
        <v>253</v>
      </c>
      <c r="C136" s="2">
        <v>1920712.14193641</v>
      </c>
      <c r="D136" s="2">
        <v>0.25850478903092899</v>
      </c>
      <c r="E136" s="2">
        <v>0.72033676114687595</v>
      </c>
      <c r="F136" s="2">
        <v>1.9237920030322399E-2</v>
      </c>
      <c r="G136" s="2"/>
      <c r="H136" s="2">
        <f t="shared" ref="H136:H199" si="2">SUM(F136:G136)</f>
        <v>1.9237920030322399E-2</v>
      </c>
    </row>
    <row r="137" spans="1:8">
      <c r="A137" s="1" t="s">
        <v>242</v>
      </c>
      <c r="B137" s="1" t="s">
        <v>243</v>
      </c>
      <c r="C137" s="2">
        <v>1319636.1109916901</v>
      </c>
      <c r="D137" s="2">
        <v>0.17793565036303199</v>
      </c>
      <c r="E137" s="2">
        <v>0.80351513682676801</v>
      </c>
      <c r="F137" s="2">
        <v>1.8549212149732201E-2</v>
      </c>
      <c r="G137" s="2"/>
      <c r="H137" s="2">
        <f t="shared" si="2"/>
        <v>1.8549212149732201E-2</v>
      </c>
    </row>
    <row r="138" spans="1:8">
      <c r="A138" s="1" t="s">
        <v>246</v>
      </c>
      <c r="B138" s="1" t="s">
        <v>247</v>
      </c>
      <c r="C138" s="2">
        <v>3916900.5955469902</v>
      </c>
      <c r="D138" s="2">
        <v>0.17179268139763801</v>
      </c>
      <c r="E138" s="2">
        <v>0.80528283720514404</v>
      </c>
      <c r="F138" s="2">
        <v>1.7145291379010798E-2</v>
      </c>
      <c r="G138" s="2"/>
      <c r="H138" s="2">
        <f t="shared" si="2"/>
        <v>1.7145291379010798E-2</v>
      </c>
    </row>
    <row r="139" spans="1:8">
      <c r="A139" s="1" t="s">
        <v>697</v>
      </c>
      <c r="B139" s="1" t="s">
        <v>698</v>
      </c>
      <c r="C139" s="2">
        <v>1045369.26376539</v>
      </c>
      <c r="D139" s="2">
        <v>0.46364959056629801</v>
      </c>
      <c r="E139" s="2">
        <v>0.47719854784224502</v>
      </c>
      <c r="F139" s="2">
        <v>1.68803035181476E-2</v>
      </c>
      <c r="G139" s="2"/>
      <c r="H139" s="2">
        <f t="shared" si="2"/>
        <v>1.68803035181476E-2</v>
      </c>
    </row>
    <row r="140" spans="1:8">
      <c r="A140" s="1" t="s">
        <v>797</v>
      </c>
      <c r="B140" s="1" t="s">
        <v>798</v>
      </c>
      <c r="C140" s="2">
        <v>5635605.3923842805</v>
      </c>
      <c r="D140" s="2">
        <v>4.5632632221689798E-2</v>
      </c>
      <c r="E140" s="2">
        <v>0.94098445387327601</v>
      </c>
      <c r="F140" s="2">
        <v>1.33829149837544E-2</v>
      </c>
      <c r="G140" s="2"/>
      <c r="H140" s="2">
        <f t="shared" si="2"/>
        <v>1.33829149837544E-2</v>
      </c>
    </row>
    <row r="141" spans="1:8">
      <c r="A141" s="1" t="s">
        <v>689</v>
      </c>
      <c r="B141" s="1" t="s">
        <v>690</v>
      </c>
      <c r="C141" s="2">
        <v>3312166.13236982</v>
      </c>
      <c r="D141" s="2">
        <v>0.23495251056140601</v>
      </c>
      <c r="E141" s="2">
        <v>0.75175422338890396</v>
      </c>
      <c r="F141" s="2"/>
      <c r="G141" s="2">
        <v>1.3293257781211701E-2</v>
      </c>
      <c r="H141" s="2">
        <f t="shared" si="2"/>
        <v>1.3293257781211701E-2</v>
      </c>
    </row>
    <row r="142" spans="1:8">
      <c r="A142" s="1" t="s">
        <v>820</v>
      </c>
      <c r="B142" s="1" t="s">
        <v>821</v>
      </c>
      <c r="C142" s="2">
        <v>7400925.8869805401</v>
      </c>
      <c r="D142" s="2">
        <v>0.46536201673609701</v>
      </c>
      <c r="E142" s="2">
        <v>0.51584933539274602</v>
      </c>
      <c r="F142" s="2">
        <v>1.3024947339766601E-2</v>
      </c>
      <c r="G142" s="2"/>
      <c r="H142" s="2">
        <f t="shared" si="2"/>
        <v>1.3024947339766601E-2</v>
      </c>
    </row>
    <row r="143" spans="1:8">
      <c r="A143" s="1" t="s">
        <v>741</v>
      </c>
      <c r="B143" s="1" t="s">
        <v>742</v>
      </c>
      <c r="C143" s="2">
        <v>329595.59498682799</v>
      </c>
      <c r="D143" s="2">
        <v>5.7963953915554603E-2</v>
      </c>
      <c r="E143" s="2">
        <v>0.76933757837989303</v>
      </c>
      <c r="F143" s="2">
        <v>1.20559721700805E-2</v>
      </c>
      <c r="G143" s="2"/>
      <c r="H143" s="2">
        <f t="shared" si="2"/>
        <v>1.20559721700805E-2</v>
      </c>
    </row>
    <row r="144" spans="1:8">
      <c r="A144" s="1" t="s">
        <v>787</v>
      </c>
      <c r="B144" s="1" t="s">
        <v>788</v>
      </c>
      <c r="C144" s="2">
        <v>13409554.695842599</v>
      </c>
      <c r="D144" s="2">
        <v>0.128369122079838</v>
      </c>
      <c r="E144" s="2">
        <v>0.85123773120173896</v>
      </c>
      <c r="F144" s="2">
        <v>1.1994829551453E-2</v>
      </c>
      <c r="G144" s="2"/>
      <c r="H144" s="2">
        <f t="shared" si="2"/>
        <v>1.1994829551453E-2</v>
      </c>
    </row>
    <row r="145" spans="1:8">
      <c r="A145" s="1" t="s">
        <v>852</v>
      </c>
      <c r="B145" s="1" t="s">
        <v>853</v>
      </c>
      <c r="C145" s="2">
        <v>14296032.902391</v>
      </c>
      <c r="D145" s="2">
        <v>0.44923070860304398</v>
      </c>
      <c r="E145" s="2">
        <v>0.53910141047901705</v>
      </c>
      <c r="F145" s="2">
        <v>3.1138322192730298E-3</v>
      </c>
      <c r="G145" s="2">
        <v>8.5540583479518095E-3</v>
      </c>
      <c r="H145" s="2">
        <f t="shared" si="2"/>
        <v>1.166789056722484E-2</v>
      </c>
    </row>
    <row r="146" spans="1:8">
      <c r="A146" s="1" t="s">
        <v>795</v>
      </c>
      <c r="B146" s="1" t="s">
        <v>796</v>
      </c>
      <c r="C146" s="2">
        <v>1684117.73925312</v>
      </c>
      <c r="D146" s="2">
        <v>0.84558585941408904</v>
      </c>
      <c r="E146" s="2">
        <v>0.13553766195929701</v>
      </c>
      <c r="F146" s="2">
        <v>1.1152072797842499E-2</v>
      </c>
      <c r="G146" s="2"/>
      <c r="H146" s="2">
        <f t="shared" si="2"/>
        <v>1.1152072797842499E-2</v>
      </c>
    </row>
    <row r="147" spans="1:8">
      <c r="A147" s="1" t="s">
        <v>182</v>
      </c>
      <c r="B147" s="1" t="s">
        <v>183</v>
      </c>
      <c r="C147" s="2">
        <v>21691593.8282854</v>
      </c>
      <c r="D147" s="2">
        <v>0.116574817704336</v>
      </c>
      <c r="E147" s="2">
        <v>0.86196534643461997</v>
      </c>
      <c r="F147" s="2">
        <v>3.5891190493491901E-3</v>
      </c>
      <c r="G147" s="2">
        <v>6.0760693400031497E-3</v>
      </c>
      <c r="H147" s="2">
        <f t="shared" si="2"/>
        <v>9.6651883893523402E-3</v>
      </c>
    </row>
    <row r="148" spans="1:8">
      <c r="A148" s="1" t="s">
        <v>801</v>
      </c>
      <c r="B148" s="1" t="s">
        <v>658</v>
      </c>
      <c r="C148" s="2">
        <v>1910019.2118718899</v>
      </c>
      <c r="D148" s="2">
        <v>8.3810497756758497E-3</v>
      </c>
      <c r="E148" s="2">
        <v>0.98378016372874399</v>
      </c>
      <c r="F148" s="2">
        <v>7.8387840270277807E-3</v>
      </c>
      <c r="G148" s="2"/>
      <c r="H148" s="2">
        <f t="shared" si="2"/>
        <v>7.8387840270277807E-3</v>
      </c>
    </row>
    <row r="149" spans="1:8">
      <c r="A149" s="1" t="s">
        <v>222</v>
      </c>
      <c r="B149" s="1" t="s">
        <v>223</v>
      </c>
      <c r="C149" s="2">
        <v>1456985.6905151999</v>
      </c>
      <c r="D149" s="2">
        <v>0.71039518809775004</v>
      </c>
      <c r="E149" s="2">
        <v>0.22570564977277699</v>
      </c>
      <c r="F149" s="2">
        <v>7.3562725141927401E-3</v>
      </c>
      <c r="G149" s="2"/>
      <c r="H149" s="2">
        <f t="shared" si="2"/>
        <v>7.3562725141927401E-3</v>
      </c>
    </row>
    <row r="150" spans="1:8">
      <c r="A150" s="1" t="s">
        <v>178</v>
      </c>
      <c r="B150" s="1" t="s">
        <v>179</v>
      </c>
      <c r="C150" s="2">
        <v>8228939.8315178398</v>
      </c>
      <c r="D150" s="2">
        <v>0.20136841526468699</v>
      </c>
      <c r="E150" s="2">
        <v>0.78019666244246</v>
      </c>
      <c r="F150" s="2">
        <v>3.7276912724682801E-3</v>
      </c>
      <c r="G150" s="2">
        <v>3.5091806440723E-3</v>
      </c>
      <c r="H150" s="2">
        <f t="shared" si="2"/>
        <v>7.2368719165405802E-3</v>
      </c>
    </row>
    <row r="151" spans="1:8">
      <c r="A151" s="1" t="s">
        <v>144</v>
      </c>
      <c r="B151" s="1" t="s">
        <v>145</v>
      </c>
      <c r="C151" s="2">
        <v>1038555.65954704</v>
      </c>
      <c r="D151" s="2"/>
      <c r="E151" s="2">
        <v>0.99375818143925598</v>
      </c>
      <c r="F151" s="2">
        <v>5.9032607709701796E-3</v>
      </c>
      <c r="G151" s="2"/>
      <c r="H151" s="2">
        <f t="shared" si="2"/>
        <v>5.9032607709701796E-3</v>
      </c>
    </row>
    <row r="152" spans="1:8">
      <c r="A152" s="1" t="s">
        <v>808</v>
      </c>
      <c r="B152" s="1" t="s">
        <v>809</v>
      </c>
      <c r="C152" s="2">
        <v>8111131.4846571796</v>
      </c>
      <c r="D152" s="2">
        <v>5.1900123414445498E-2</v>
      </c>
      <c r="E152" s="2">
        <v>0.94233954368378803</v>
      </c>
      <c r="F152" s="2">
        <v>5.7603334548932102E-3</v>
      </c>
      <c r="G152" s="2"/>
      <c r="H152" s="2">
        <f t="shared" si="2"/>
        <v>5.7603334548932102E-3</v>
      </c>
    </row>
    <row r="153" spans="1:8">
      <c r="A153" s="1" t="s">
        <v>268</v>
      </c>
      <c r="B153" s="1" t="s">
        <v>269</v>
      </c>
      <c r="C153" s="2">
        <v>1526707.44855785</v>
      </c>
      <c r="D153" s="2">
        <v>0.10189994499641</v>
      </c>
      <c r="E153" s="2">
        <v>0.85920308913284105</v>
      </c>
      <c r="F153" s="2">
        <v>4.6499277872819097E-3</v>
      </c>
      <c r="G153" s="2"/>
      <c r="H153" s="2">
        <f t="shared" si="2"/>
        <v>4.6499277872819097E-3</v>
      </c>
    </row>
    <row r="154" spans="1:8">
      <c r="A154" s="1" t="s">
        <v>232</v>
      </c>
      <c r="B154" s="1" t="s">
        <v>233</v>
      </c>
      <c r="C154" s="2">
        <v>2756148.4235413098</v>
      </c>
      <c r="D154" s="2">
        <v>0.445252303900457</v>
      </c>
      <c r="E154" s="2">
        <v>0.55026582217467801</v>
      </c>
      <c r="F154" s="2">
        <v>4.4818762732971498E-3</v>
      </c>
      <c r="G154" s="2"/>
      <c r="H154" s="2">
        <f t="shared" si="2"/>
        <v>4.4818762732971498E-3</v>
      </c>
    </row>
    <row r="155" spans="1:8">
      <c r="A155" s="1" t="s">
        <v>240</v>
      </c>
      <c r="B155" s="1" t="s">
        <v>241</v>
      </c>
      <c r="C155" s="2">
        <v>2682022.4871425</v>
      </c>
      <c r="D155" s="2">
        <v>0.84217558953129801</v>
      </c>
      <c r="E155" s="2">
        <v>0.153522025696891</v>
      </c>
      <c r="F155" s="2">
        <v>4.3023847784565902E-3</v>
      </c>
      <c r="G155" s="2"/>
      <c r="H155" s="2">
        <f t="shared" si="2"/>
        <v>4.3023847784565902E-3</v>
      </c>
    </row>
    <row r="156" spans="1:8">
      <c r="A156" s="1" t="s">
        <v>691</v>
      </c>
      <c r="B156" s="1" t="s">
        <v>692</v>
      </c>
      <c r="C156" s="2">
        <v>2038715.2208137801</v>
      </c>
      <c r="D156" s="2">
        <v>0.11845282755879</v>
      </c>
      <c r="E156" s="2">
        <v>0.862635399649618</v>
      </c>
      <c r="F156" s="2">
        <v>4.1957050529521497E-3</v>
      </c>
      <c r="G156" s="2"/>
      <c r="H156" s="2">
        <f t="shared" si="2"/>
        <v>4.1957050529521497E-3</v>
      </c>
    </row>
    <row r="157" spans="1:8">
      <c r="A157" s="1" t="s">
        <v>250</v>
      </c>
      <c r="B157" s="1" t="s">
        <v>251</v>
      </c>
      <c r="C157" s="2">
        <v>1447454.6547538</v>
      </c>
      <c r="D157" s="2">
        <v>1.27449803531121E-2</v>
      </c>
      <c r="E157" s="2">
        <v>0.98347849109909202</v>
      </c>
      <c r="F157" s="2">
        <v>3.7765285641341698E-3</v>
      </c>
      <c r="G157" s="2"/>
      <c r="H157" s="2">
        <f t="shared" si="2"/>
        <v>3.7765285641341698E-3</v>
      </c>
    </row>
    <row r="158" spans="1:8">
      <c r="A158" s="1" t="s">
        <v>826</v>
      </c>
      <c r="B158" s="1" t="s">
        <v>827</v>
      </c>
      <c r="C158" s="2">
        <v>47661296.220121004</v>
      </c>
      <c r="D158" s="2">
        <v>0.188455425634521</v>
      </c>
      <c r="E158" s="2">
        <v>0.80434918493172303</v>
      </c>
      <c r="F158" s="2">
        <v>3.4722318638114201E-3</v>
      </c>
      <c r="G158" s="2"/>
      <c r="H158" s="2">
        <f t="shared" si="2"/>
        <v>3.4722318638114201E-3</v>
      </c>
    </row>
    <row r="159" spans="1:8">
      <c r="A159" s="1" t="s">
        <v>292</v>
      </c>
      <c r="B159" s="1" t="s">
        <v>293</v>
      </c>
      <c r="C159" s="2">
        <v>4166946.53580121</v>
      </c>
      <c r="D159" s="2">
        <v>0.33811171658501599</v>
      </c>
      <c r="E159" s="2">
        <v>0.64713280612289303</v>
      </c>
      <c r="F159" s="2">
        <v>2.7250852557915502E-3</v>
      </c>
      <c r="G159" s="2"/>
      <c r="H159" s="2">
        <f t="shared" si="2"/>
        <v>2.7250852557915502E-3</v>
      </c>
    </row>
    <row r="160" spans="1:8">
      <c r="A160" s="1" t="s">
        <v>210</v>
      </c>
      <c r="B160" s="1" t="s">
        <v>211</v>
      </c>
      <c r="C160" s="2">
        <v>58447158.654490001</v>
      </c>
      <c r="D160" s="2">
        <v>0.24357047865646</v>
      </c>
      <c r="E160" s="2">
        <v>0.75142221151357702</v>
      </c>
      <c r="F160" s="2">
        <v>1.8583339692732799E-3</v>
      </c>
      <c r="G160" s="2"/>
      <c r="H160" s="2">
        <f t="shared" si="2"/>
        <v>1.8583339692732799E-3</v>
      </c>
    </row>
    <row r="161" spans="1:8">
      <c r="A161" s="1" t="s">
        <v>749</v>
      </c>
      <c r="B161" s="1" t="s">
        <v>750</v>
      </c>
      <c r="C161" s="2">
        <v>12941085.590962401</v>
      </c>
      <c r="D161" s="2">
        <v>5.5367717199666398E-2</v>
      </c>
      <c r="E161" s="2">
        <v>0.94336278244537697</v>
      </c>
      <c r="F161" s="2">
        <v>1.26950001365734E-3</v>
      </c>
      <c r="G161" s="2"/>
      <c r="H161" s="2">
        <f t="shared" si="2"/>
        <v>1.26950001365734E-3</v>
      </c>
    </row>
    <row r="162" spans="1:8">
      <c r="A162" s="1" t="s">
        <v>743</v>
      </c>
      <c r="B162" s="1" t="s">
        <v>744</v>
      </c>
      <c r="C162" s="2">
        <v>2434472.53695028</v>
      </c>
      <c r="D162" s="2">
        <v>0.41277584454634197</v>
      </c>
      <c r="E162" s="2">
        <v>0.58174061479990602</v>
      </c>
      <c r="F162" s="2">
        <v>1.0035919725868601E-3</v>
      </c>
      <c r="G162" s="2"/>
      <c r="H162" s="2">
        <f t="shared" si="2"/>
        <v>1.0035919725868601E-3</v>
      </c>
    </row>
    <row r="163" spans="1:8">
      <c r="A163" s="1" t="s">
        <v>759</v>
      </c>
      <c r="B163" s="1" t="s">
        <v>760</v>
      </c>
      <c r="C163" s="2">
        <v>3079184.2888474301</v>
      </c>
      <c r="D163" s="2">
        <v>4.4290942374656701E-2</v>
      </c>
      <c r="E163" s="2">
        <v>0.95472390250194805</v>
      </c>
      <c r="F163" s="2">
        <v>9.851550899189019E-4</v>
      </c>
      <c r="G163" s="2"/>
      <c r="H163" s="2">
        <f t="shared" si="2"/>
        <v>9.851550899189019E-4</v>
      </c>
    </row>
    <row r="164" spans="1:8">
      <c r="A164" s="1" t="s">
        <v>729</v>
      </c>
      <c r="B164" s="1" t="s">
        <v>730</v>
      </c>
      <c r="C164" s="2">
        <v>2768723.1907538399</v>
      </c>
      <c r="D164" s="2">
        <v>0.15129295192219799</v>
      </c>
      <c r="E164" s="2">
        <v>0.83414869953409598</v>
      </c>
      <c r="F164" s="2">
        <v>7.1131455887746698E-4</v>
      </c>
      <c r="G164" s="2"/>
      <c r="H164" s="2">
        <f t="shared" si="2"/>
        <v>7.1131455887746698E-4</v>
      </c>
    </row>
    <row r="165" spans="1:8">
      <c r="A165" s="1" t="s">
        <v>828</v>
      </c>
      <c r="B165" s="1" t="s">
        <v>829</v>
      </c>
      <c r="C165" s="2">
        <v>12317584.0180168</v>
      </c>
      <c r="D165" s="2">
        <v>2.0282271088014501E-3</v>
      </c>
      <c r="E165" s="2">
        <v>0.99776992000895703</v>
      </c>
      <c r="F165" s="2">
        <v>2.0185265169720399E-4</v>
      </c>
      <c r="G165" s="2"/>
      <c r="H165" s="2">
        <f t="shared" si="2"/>
        <v>2.0185265169720399E-4</v>
      </c>
    </row>
    <row r="166" spans="1:8">
      <c r="A166" s="1" t="s">
        <v>695</v>
      </c>
      <c r="B166" s="1" t="s">
        <v>696</v>
      </c>
      <c r="C166" s="2">
        <v>12330413.1302935</v>
      </c>
      <c r="D166" s="2">
        <v>1.7874206586720499E-2</v>
      </c>
      <c r="E166" s="2">
        <v>0.96516594687443302</v>
      </c>
      <c r="F166" s="2">
        <v>1.7991937666457801E-4</v>
      </c>
      <c r="G166" s="2"/>
      <c r="H166" s="2">
        <f t="shared" si="2"/>
        <v>1.7991937666457801E-4</v>
      </c>
    </row>
    <row r="167" spans="1:8">
      <c r="A167" s="1" t="s">
        <v>276</v>
      </c>
      <c r="B167" s="1" t="s">
        <v>277</v>
      </c>
      <c r="C167" s="2">
        <v>2683068.13412291</v>
      </c>
      <c r="D167" s="2">
        <v>0.24479765088296099</v>
      </c>
      <c r="E167" s="2">
        <v>0.74398570970197697</v>
      </c>
      <c r="F167" s="2">
        <v>1.2672790789839501E-4</v>
      </c>
      <c r="G167" s="2"/>
      <c r="H167" s="2">
        <f t="shared" si="2"/>
        <v>1.2672790789839501E-4</v>
      </c>
    </row>
    <row r="168" spans="1:8">
      <c r="A168" s="1" t="s">
        <v>645</v>
      </c>
      <c r="B168" s="1" t="s">
        <v>646</v>
      </c>
      <c r="C168" s="2">
        <v>383824.11410031898</v>
      </c>
      <c r="D168" s="2">
        <v>6.3819528900894998E-2</v>
      </c>
      <c r="E168" s="2">
        <v>0.93618047109911295</v>
      </c>
      <c r="F168" s="2"/>
      <c r="G168" s="2"/>
      <c r="H168" s="2">
        <f t="shared" si="2"/>
        <v>0</v>
      </c>
    </row>
    <row r="169" spans="1:8">
      <c r="A169" s="1" t="s">
        <v>64</v>
      </c>
      <c r="B169" s="1" t="s">
        <v>65</v>
      </c>
      <c r="C169" s="2"/>
      <c r="D169" s="2"/>
      <c r="E169" s="2"/>
      <c r="F169" s="2"/>
      <c r="G169" s="2"/>
      <c r="H169" s="2">
        <f t="shared" si="2"/>
        <v>0</v>
      </c>
    </row>
    <row r="170" spans="1:8">
      <c r="A170" s="1" t="s">
        <v>647</v>
      </c>
      <c r="B170" s="1" t="s">
        <v>648</v>
      </c>
      <c r="C170" s="2">
        <v>2717735.0142359501</v>
      </c>
      <c r="D170" s="2">
        <v>1.7452807538677801E-2</v>
      </c>
      <c r="E170" s="2">
        <v>0.98254719246132005</v>
      </c>
      <c r="F170" s="2"/>
      <c r="G170" s="2"/>
      <c r="H170" s="2">
        <f t="shared" si="2"/>
        <v>0</v>
      </c>
    </row>
    <row r="171" spans="1:8">
      <c r="A171" s="1" t="s">
        <v>132</v>
      </c>
      <c r="B171" s="1" t="s">
        <v>133</v>
      </c>
      <c r="C171" s="2">
        <v>2887085.5139052998</v>
      </c>
      <c r="D171" s="2"/>
      <c r="E171" s="2">
        <v>1</v>
      </c>
      <c r="F171" s="2"/>
      <c r="G171" s="2"/>
      <c r="H171" s="2">
        <f t="shared" si="2"/>
        <v>0</v>
      </c>
    </row>
    <row r="172" spans="1:8">
      <c r="A172" s="1" t="s">
        <v>649</v>
      </c>
      <c r="B172" s="1" t="s">
        <v>650</v>
      </c>
      <c r="C172" s="2">
        <v>7203334.8409718601</v>
      </c>
      <c r="D172" s="2">
        <v>5.6616178888516902E-2</v>
      </c>
      <c r="E172" s="2">
        <v>0.943383821111483</v>
      </c>
      <c r="F172" s="2"/>
      <c r="G172" s="2"/>
      <c r="H172" s="2">
        <f t="shared" si="2"/>
        <v>0</v>
      </c>
    </row>
    <row r="173" spans="1:8">
      <c r="A173" s="1" t="s">
        <v>134</v>
      </c>
      <c r="B173" s="1" t="s">
        <v>135</v>
      </c>
      <c r="C173" s="2">
        <v>1148393.9312404201</v>
      </c>
      <c r="D173" s="2"/>
      <c r="E173" s="2">
        <v>0.999999999999997</v>
      </c>
      <c r="F173" s="2"/>
      <c r="G173" s="2"/>
      <c r="H173" s="2">
        <f t="shared" si="2"/>
        <v>0</v>
      </c>
    </row>
    <row r="174" spans="1:8">
      <c r="A174" s="1" t="s">
        <v>651</v>
      </c>
      <c r="B174" s="1" t="s">
        <v>652</v>
      </c>
      <c r="C174" s="2">
        <v>3657548.2760587698</v>
      </c>
      <c r="D174" s="2">
        <v>6.9125271903250295E-5</v>
      </c>
      <c r="E174" s="2">
        <v>0.99993087472808995</v>
      </c>
      <c r="F174" s="2"/>
      <c r="G174" s="2"/>
      <c r="H174" s="2">
        <f t="shared" si="2"/>
        <v>0</v>
      </c>
    </row>
    <row r="175" spans="1:8">
      <c r="A175" s="1" t="s">
        <v>653</v>
      </c>
      <c r="B175" s="1" t="s">
        <v>654</v>
      </c>
      <c r="C175" s="2">
        <v>8662474.3757355809</v>
      </c>
      <c r="D175" s="2">
        <v>1.0730979843965999E-2</v>
      </c>
      <c r="E175" s="2">
        <v>0.98726075285012505</v>
      </c>
      <c r="F175" s="2"/>
      <c r="G175" s="2"/>
      <c r="H175" s="2">
        <f t="shared" si="2"/>
        <v>0</v>
      </c>
    </row>
    <row r="176" spans="1:8">
      <c r="A176" s="1" t="s">
        <v>681</v>
      </c>
      <c r="B176" s="1" t="s">
        <v>682</v>
      </c>
      <c r="C176" s="2">
        <v>9786807.4555637296</v>
      </c>
      <c r="D176" s="2">
        <v>7.1307608930479105E-2</v>
      </c>
      <c r="E176" s="2">
        <v>0.92869239106952195</v>
      </c>
      <c r="F176" s="2"/>
      <c r="G176" s="2"/>
      <c r="H176" s="2">
        <f t="shared" si="2"/>
        <v>0</v>
      </c>
    </row>
    <row r="177" spans="1:8">
      <c r="A177" s="1" t="s">
        <v>683</v>
      </c>
      <c r="B177" s="1" t="s">
        <v>684</v>
      </c>
      <c r="C177" s="2">
        <v>7724679.9101227904</v>
      </c>
      <c r="D177" s="2">
        <v>8.4529543040656505E-2</v>
      </c>
      <c r="E177" s="2">
        <v>0.91547045695934504</v>
      </c>
      <c r="F177" s="2"/>
      <c r="G177" s="2"/>
      <c r="H177" s="2">
        <f t="shared" si="2"/>
        <v>0</v>
      </c>
    </row>
    <row r="178" spans="1:8">
      <c r="A178" s="1" t="s">
        <v>685</v>
      </c>
      <c r="B178" s="1" t="s">
        <v>686</v>
      </c>
      <c r="C178" s="2">
        <v>7277892.6919762604</v>
      </c>
      <c r="D178" s="2">
        <v>3.78996727086965E-2</v>
      </c>
      <c r="E178" s="2">
        <v>0.96179123521555998</v>
      </c>
      <c r="F178" s="2"/>
      <c r="G178" s="2"/>
      <c r="H178" s="2">
        <f t="shared" si="2"/>
        <v>0</v>
      </c>
    </row>
    <row r="179" spans="1:8">
      <c r="A179" s="1" t="s">
        <v>687</v>
      </c>
      <c r="B179" s="1" t="s">
        <v>688</v>
      </c>
      <c r="C179" s="2">
        <v>4593676.5902814297</v>
      </c>
      <c r="D179" s="2">
        <v>7.5998842417259793E-2</v>
      </c>
      <c r="E179" s="2">
        <v>0.91892034897613595</v>
      </c>
      <c r="F179" s="2"/>
      <c r="G179" s="2"/>
      <c r="H179" s="2">
        <f t="shared" si="2"/>
        <v>0</v>
      </c>
    </row>
    <row r="180" spans="1:8">
      <c r="A180" s="1" t="s">
        <v>140</v>
      </c>
      <c r="B180" s="1" t="s">
        <v>141</v>
      </c>
      <c r="C180" s="2">
        <v>5859767.3653800702</v>
      </c>
      <c r="D180" s="2"/>
      <c r="E180" s="2">
        <v>0.99876968837353597</v>
      </c>
      <c r="F180" s="2"/>
      <c r="G180" s="2"/>
      <c r="H180" s="2">
        <f t="shared" si="2"/>
        <v>0</v>
      </c>
    </row>
    <row r="181" spans="1:8">
      <c r="A181" s="1" t="s">
        <v>304</v>
      </c>
      <c r="B181" s="1" t="s">
        <v>305</v>
      </c>
      <c r="C181" s="2">
        <v>20337200.117659099</v>
      </c>
      <c r="D181" s="2">
        <v>6.7226069045822595E-2</v>
      </c>
      <c r="E181" s="2">
        <v>0.93277393095417804</v>
      </c>
      <c r="F181" s="2"/>
      <c r="G181" s="2"/>
      <c r="H181" s="2">
        <f t="shared" si="2"/>
        <v>0</v>
      </c>
    </row>
    <row r="182" spans="1:8">
      <c r="A182" s="1" t="s">
        <v>78</v>
      </c>
      <c r="B182" s="1" t="s">
        <v>79</v>
      </c>
      <c r="C182" s="2">
        <v>2073666.27155005</v>
      </c>
      <c r="D182" s="2"/>
      <c r="E182" s="2">
        <v>1</v>
      </c>
      <c r="F182" s="2"/>
      <c r="G182" s="2"/>
      <c r="H182" s="2">
        <f t="shared" si="2"/>
        <v>0</v>
      </c>
    </row>
    <row r="183" spans="1:8">
      <c r="A183" s="1" t="s">
        <v>306</v>
      </c>
      <c r="B183" s="1" t="s">
        <v>307</v>
      </c>
      <c r="C183" s="2">
        <v>14039386.897713</v>
      </c>
      <c r="D183" s="2">
        <v>7.7436887393591697E-3</v>
      </c>
      <c r="E183" s="2">
        <v>0.99225631126064595</v>
      </c>
      <c r="F183" s="2"/>
      <c r="G183" s="2"/>
      <c r="H183" s="2">
        <f t="shared" si="2"/>
        <v>0</v>
      </c>
    </row>
    <row r="184" spans="1:8">
      <c r="A184" s="1" t="s">
        <v>308</v>
      </c>
      <c r="B184" s="1" t="s">
        <v>309</v>
      </c>
      <c r="C184" s="2">
        <v>8903426.7808475904</v>
      </c>
      <c r="D184" s="2">
        <v>1.6267172963693899E-2</v>
      </c>
      <c r="E184" s="2">
        <v>0.98373282703630605</v>
      </c>
      <c r="F184" s="2"/>
      <c r="G184" s="2"/>
      <c r="H184" s="2">
        <f t="shared" si="2"/>
        <v>0</v>
      </c>
    </row>
    <row r="185" spans="1:8">
      <c r="A185" s="1" t="s">
        <v>310</v>
      </c>
      <c r="B185" s="1" t="s">
        <v>311</v>
      </c>
      <c r="C185" s="2">
        <v>2862139.8602785799</v>
      </c>
      <c r="D185" s="2">
        <v>1.7837586722993699E-2</v>
      </c>
      <c r="E185" s="2">
        <v>0.98216241327700504</v>
      </c>
      <c r="F185" s="2"/>
      <c r="G185" s="2"/>
      <c r="H185" s="2">
        <f t="shared" si="2"/>
        <v>0</v>
      </c>
    </row>
    <row r="186" spans="1:8">
      <c r="A186" s="1" t="s">
        <v>655</v>
      </c>
      <c r="B186" s="1" t="s">
        <v>656</v>
      </c>
      <c r="C186" s="2">
        <v>2622732.1282125199</v>
      </c>
      <c r="D186" s="2">
        <v>8.8065006060422495E-4</v>
      </c>
      <c r="E186" s="2">
        <v>0.999119349939396</v>
      </c>
      <c r="F186" s="2"/>
      <c r="G186" s="2"/>
      <c r="H186" s="2">
        <f t="shared" si="2"/>
        <v>0</v>
      </c>
    </row>
    <row r="187" spans="1:8">
      <c r="A187" s="1" t="s">
        <v>657</v>
      </c>
      <c r="B187" s="1" t="s">
        <v>658</v>
      </c>
      <c r="C187" s="2">
        <v>2269302.2877868102</v>
      </c>
      <c r="D187" s="2">
        <v>6.43683158347053E-2</v>
      </c>
      <c r="E187" s="2">
        <v>0.93563168416529197</v>
      </c>
      <c r="F187" s="2"/>
      <c r="G187" s="2"/>
      <c r="H187" s="2">
        <f t="shared" si="2"/>
        <v>0</v>
      </c>
    </row>
    <row r="188" spans="1:8">
      <c r="A188" s="1" t="s">
        <v>659</v>
      </c>
      <c r="B188" s="1" t="s">
        <v>660</v>
      </c>
      <c r="C188" s="2">
        <v>2026986.22824391</v>
      </c>
      <c r="D188" s="2">
        <v>0.753402065973105</v>
      </c>
      <c r="E188" s="2">
        <v>0.2465979340269</v>
      </c>
      <c r="F188" s="2"/>
      <c r="G188" s="2"/>
      <c r="H188" s="2">
        <f t="shared" si="2"/>
        <v>0</v>
      </c>
    </row>
    <row r="189" spans="1:8">
      <c r="A189" s="1" t="s">
        <v>136</v>
      </c>
      <c r="B189" s="1" t="s">
        <v>137</v>
      </c>
      <c r="C189" s="2">
        <v>475661.28780325298</v>
      </c>
      <c r="D189" s="2"/>
      <c r="E189" s="2">
        <v>0.999999999999999</v>
      </c>
      <c r="F189" s="2"/>
      <c r="G189" s="2"/>
      <c r="H189" s="2">
        <f t="shared" si="2"/>
        <v>0</v>
      </c>
    </row>
    <row r="190" spans="1:8">
      <c r="A190" s="1" t="s">
        <v>68</v>
      </c>
      <c r="B190" s="1" t="s">
        <v>69</v>
      </c>
      <c r="C190" s="2"/>
      <c r="D190" s="2"/>
      <c r="E190" s="2"/>
      <c r="F190" s="2"/>
      <c r="G190" s="2"/>
      <c r="H190" s="2">
        <f t="shared" si="2"/>
        <v>0</v>
      </c>
    </row>
    <row r="191" spans="1:8">
      <c r="A191" s="1" t="s">
        <v>661</v>
      </c>
      <c r="B191" s="1" t="s">
        <v>662</v>
      </c>
      <c r="C191" s="2">
        <v>974487.93503886799</v>
      </c>
      <c r="D191" s="2">
        <v>0.98463448045841395</v>
      </c>
      <c r="E191" s="2">
        <v>1.5365519541589E-2</v>
      </c>
      <c r="F191" s="2"/>
      <c r="G191" s="2"/>
      <c r="H191" s="2">
        <f t="shared" si="2"/>
        <v>0</v>
      </c>
    </row>
    <row r="192" spans="1:8">
      <c r="A192" s="1" t="s">
        <v>312</v>
      </c>
      <c r="B192" s="1" t="s">
        <v>313</v>
      </c>
      <c r="C192" s="2">
        <v>2663122.0083378898</v>
      </c>
      <c r="D192" s="2">
        <v>0.85927282925051696</v>
      </c>
      <c r="E192" s="2">
        <v>0.14072717074947999</v>
      </c>
      <c r="F192" s="2"/>
      <c r="G192" s="2"/>
      <c r="H192" s="2">
        <f t="shared" si="2"/>
        <v>0</v>
      </c>
    </row>
    <row r="193" spans="1:8">
      <c r="A193" s="1" t="s">
        <v>314</v>
      </c>
      <c r="B193" s="1" t="s">
        <v>315</v>
      </c>
      <c r="C193" s="2">
        <v>1278477.15387874</v>
      </c>
      <c r="D193" s="2">
        <v>0.91523071898186203</v>
      </c>
      <c r="E193" s="2">
        <v>8.4769281018134898E-2</v>
      </c>
      <c r="F193" s="2"/>
      <c r="G193" s="2"/>
      <c r="H193" s="2">
        <f t="shared" si="2"/>
        <v>0</v>
      </c>
    </row>
    <row r="194" spans="1:8">
      <c r="A194" s="1" t="s">
        <v>316</v>
      </c>
      <c r="B194" s="1" t="s">
        <v>193</v>
      </c>
      <c r="C194" s="2">
        <v>955082.02008119598</v>
      </c>
      <c r="D194" s="2">
        <v>0.242396376062641</v>
      </c>
      <c r="E194" s="2">
        <v>0.75760362393736103</v>
      </c>
      <c r="F194" s="2"/>
      <c r="G194" s="2"/>
      <c r="H194" s="2">
        <f t="shared" si="2"/>
        <v>0</v>
      </c>
    </row>
    <row r="195" spans="1:8">
      <c r="A195" s="1" t="s">
        <v>317</v>
      </c>
      <c r="B195" s="1" t="s">
        <v>318</v>
      </c>
      <c r="C195" s="2">
        <v>1533579.6018026101</v>
      </c>
      <c r="D195" s="2">
        <v>0.34300333217651002</v>
      </c>
      <c r="E195" s="2">
        <v>0.65699666782348898</v>
      </c>
      <c r="F195" s="2"/>
      <c r="G195" s="2"/>
      <c r="H195" s="2">
        <f t="shared" si="2"/>
        <v>0</v>
      </c>
    </row>
    <row r="196" spans="1:8">
      <c r="A196" s="1" t="s">
        <v>62</v>
      </c>
      <c r="B196" s="1" t="s">
        <v>63</v>
      </c>
      <c r="C196" s="2"/>
      <c r="D196" s="2"/>
      <c r="E196" s="2"/>
      <c r="F196" s="2"/>
      <c r="G196" s="2"/>
      <c r="H196" s="2">
        <f t="shared" si="2"/>
        <v>0</v>
      </c>
    </row>
    <row r="197" spans="1:8">
      <c r="A197" s="1" t="s">
        <v>80</v>
      </c>
      <c r="B197" s="1" t="s">
        <v>81</v>
      </c>
      <c r="C197" s="2">
        <v>1149680.80853789</v>
      </c>
      <c r="D197" s="2"/>
      <c r="E197" s="2">
        <v>1</v>
      </c>
      <c r="F197" s="2"/>
      <c r="G197" s="2"/>
      <c r="H197" s="2">
        <f t="shared" si="2"/>
        <v>0</v>
      </c>
    </row>
    <row r="198" spans="1:8">
      <c r="A198" s="1" t="s">
        <v>82</v>
      </c>
      <c r="B198" s="1" t="s">
        <v>83</v>
      </c>
      <c r="C198" s="2">
        <v>1450515.1959418899</v>
      </c>
      <c r="D198" s="2"/>
      <c r="E198" s="2">
        <v>0.999999999999999</v>
      </c>
      <c r="F198" s="2"/>
      <c r="G198" s="2"/>
      <c r="H198" s="2">
        <f t="shared" si="2"/>
        <v>0</v>
      </c>
    </row>
    <row r="199" spans="1:8">
      <c r="A199" s="1" t="s">
        <v>319</v>
      </c>
      <c r="B199" s="1" t="s">
        <v>320</v>
      </c>
      <c r="C199" s="2">
        <v>1996475.4672896401</v>
      </c>
      <c r="D199" s="2">
        <v>0.65474983442905399</v>
      </c>
      <c r="E199" s="2">
        <v>0.342974163231693</v>
      </c>
      <c r="F199" s="2"/>
      <c r="G199" s="2"/>
      <c r="H199" s="2">
        <f t="shared" si="2"/>
        <v>0</v>
      </c>
    </row>
    <row r="200" spans="1:8">
      <c r="A200" s="1" t="s">
        <v>321</v>
      </c>
      <c r="B200" s="1" t="s">
        <v>322</v>
      </c>
      <c r="C200" s="2">
        <v>3976426.9504472902</v>
      </c>
      <c r="D200" s="2">
        <v>0.62071806036294597</v>
      </c>
      <c r="E200" s="2">
        <v>0.37928193963705498</v>
      </c>
      <c r="F200" s="2"/>
      <c r="G200" s="2"/>
      <c r="H200" s="2">
        <f t="shared" ref="H200:H263" si="3">SUM(F200:G200)</f>
        <v>0</v>
      </c>
    </row>
    <row r="201" spans="1:8">
      <c r="A201" s="1" t="s">
        <v>323</v>
      </c>
      <c r="B201" s="1" t="s">
        <v>324</v>
      </c>
      <c r="C201" s="2">
        <v>3466375.1313777398</v>
      </c>
      <c r="D201" s="2">
        <v>0.46818815979112599</v>
      </c>
      <c r="E201" s="2">
        <v>0.53181184020886996</v>
      </c>
      <c r="F201" s="2"/>
      <c r="G201" s="2"/>
      <c r="H201" s="2">
        <f t="shared" si="3"/>
        <v>0</v>
      </c>
    </row>
    <row r="202" spans="1:8">
      <c r="A202" s="1" t="s">
        <v>325</v>
      </c>
      <c r="B202" s="1" t="s">
        <v>326</v>
      </c>
      <c r="C202" s="2">
        <v>1454902.9081777399</v>
      </c>
      <c r="D202" s="2">
        <v>3.7750306480316999E-2</v>
      </c>
      <c r="E202" s="2">
        <v>0.96224969351967204</v>
      </c>
      <c r="F202" s="2"/>
      <c r="G202" s="2"/>
      <c r="H202" s="2">
        <f t="shared" si="3"/>
        <v>0</v>
      </c>
    </row>
    <row r="203" spans="1:8">
      <c r="A203" s="1" t="s">
        <v>327</v>
      </c>
      <c r="B203" s="1" t="s">
        <v>328</v>
      </c>
      <c r="C203" s="2">
        <v>2774806.7187233898</v>
      </c>
      <c r="D203" s="2">
        <v>0.64400663580242801</v>
      </c>
      <c r="E203" s="2">
        <v>0.355993364197567</v>
      </c>
      <c r="F203" s="2"/>
      <c r="G203" s="2"/>
      <c r="H203" s="2">
        <f t="shared" si="3"/>
        <v>0</v>
      </c>
    </row>
    <row r="204" spans="1:8">
      <c r="A204" s="1" t="s">
        <v>329</v>
      </c>
      <c r="B204" s="1" t="s">
        <v>330</v>
      </c>
      <c r="C204" s="2">
        <v>2797576.0813929802</v>
      </c>
      <c r="D204" s="2">
        <v>0.23584711335132999</v>
      </c>
      <c r="E204" s="2">
        <v>0.76415288664866998</v>
      </c>
      <c r="F204" s="2"/>
      <c r="G204" s="2"/>
      <c r="H204" s="2">
        <f t="shared" si="3"/>
        <v>0</v>
      </c>
    </row>
    <row r="205" spans="1:8">
      <c r="A205" s="1" t="s">
        <v>331</v>
      </c>
      <c r="B205" s="1" t="s">
        <v>332</v>
      </c>
      <c r="C205" s="2">
        <v>2351166.0441424502</v>
      </c>
      <c r="D205" s="2">
        <v>7.1000376736325505E-2</v>
      </c>
      <c r="E205" s="2">
        <v>0.92866585788034794</v>
      </c>
      <c r="F205" s="2"/>
      <c r="G205" s="2"/>
      <c r="H205" s="2">
        <f t="shared" si="3"/>
        <v>0</v>
      </c>
    </row>
    <row r="206" spans="1:8">
      <c r="A206" s="1" t="s">
        <v>333</v>
      </c>
      <c r="B206" s="1" t="s">
        <v>334</v>
      </c>
      <c r="C206" s="2">
        <v>2081004.99923181</v>
      </c>
      <c r="D206" s="2">
        <v>0.249142821963515</v>
      </c>
      <c r="E206" s="2">
        <v>0.75085717803648899</v>
      </c>
      <c r="F206" s="2"/>
      <c r="G206" s="2"/>
      <c r="H206" s="2">
        <f t="shared" si="3"/>
        <v>0</v>
      </c>
    </row>
    <row r="207" spans="1:8">
      <c r="A207" s="1" t="s">
        <v>14</v>
      </c>
      <c r="B207" s="1" t="s">
        <v>15</v>
      </c>
      <c r="C207" s="2"/>
      <c r="D207" s="2"/>
      <c r="E207" s="2"/>
      <c r="F207" s="2"/>
      <c r="G207" s="2"/>
      <c r="H207" s="2">
        <f t="shared" si="3"/>
        <v>0</v>
      </c>
    </row>
    <row r="208" spans="1:8">
      <c r="A208" s="1" t="s">
        <v>335</v>
      </c>
      <c r="B208" s="1" t="s">
        <v>336</v>
      </c>
      <c r="C208" s="2">
        <v>2823317.6399523998</v>
      </c>
      <c r="D208" s="2">
        <v>0.50667974366013602</v>
      </c>
      <c r="E208" s="2">
        <v>0.48589524705643</v>
      </c>
      <c r="F208" s="2"/>
      <c r="G208" s="2"/>
      <c r="H208" s="2">
        <f t="shared" si="3"/>
        <v>0</v>
      </c>
    </row>
    <row r="209" spans="1:8">
      <c r="A209" s="1" t="s">
        <v>70</v>
      </c>
      <c r="B209" s="1" t="s">
        <v>71</v>
      </c>
      <c r="C209" s="2"/>
      <c r="D209" s="2"/>
      <c r="E209" s="2"/>
      <c r="F209" s="2"/>
      <c r="G209" s="2"/>
      <c r="H209" s="2">
        <f t="shared" si="3"/>
        <v>0</v>
      </c>
    </row>
    <row r="210" spans="1:8">
      <c r="A210" s="1" t="s">
        <v>337</v>
      </c>
      <c r="B210" s="1" t="s">
        <v>309</v>
      </c>
      <c r="C210" s="2">
        <v>2703566.2687402298</v>
      </c>
      <c r="D210" s="2">
        <v>0.50959135555359902</v>
      </c>
      <c r="E210" s="2">
        <v>0.49040864444639998</v>
      </c>
      <c r="F210" s="2"/>
      <c r="G210" s="2"/>
      <c r="H210" s="2">
        <f t="shared" si="3"/>
        <v>0</v>
      </c>
    </row>
    <row r="211" spans="1:8">
      <c r="A211" s="1" t="s">
        <v>338</v>
      </c>
      <c r="B211" s="1" t="s">
        <v>339</v>
      </c>
      <c r="C211" s="2">
        <v>708132.19987052598</v>
      </c>
      <c r="D211" s="2">
        <v>0.837934591703557</v>
      </c>
      <c r="E211" s="2">
        <v>0.162065408296443</v>
      </c>
      <c r="F211" s="2"/>
      <c r="G211" s="2"/>
      <c r="H211" s="2">
        <f t="shared" si="3"/>
        <v>0</v>
      </c>
    </row>
    <row r="212" spans="1:8">
      <c r="A212" s="1" t="s">
        <v>340</v>
      </c>
      <c r="B212" s="1" t="s">
        <v>341</v>
      </c>
      <c r="C212" s="2">
        <v>1300730.89625439</v>
      </c>
      <c r="D212" s="2">
        <v>0.85910793632610305</v>
      </c>
      <c r="E212" s="2">
        <v>0.13756824510025001</v>
      </c>
      <c r="F212" s="2"/>
      <c r="G212" s="2"/>
      <c r="H212" s="2">
        <f t="shared" si="3"/>
        <v>0</v>
      </c>
    </row>
    <row r="213" spans="1:8">
      <c r="A213" s="1" t="s">
        <v>342</v>
      </c>
      <c r="B213" s="1" t="s">
        <v>343</v>
      </c>
      <c r="C213" s="2">
        <v>784949.44266342896</v>
      </c>
      <c r="D213" s="2">
        <v>0.606027824837027</v>
      </c>
      <c r="E213" s="2">
        <v>0.393972175162975</v>
      </c>
      <c r="F213" s="2"/>
      <c r="G213" s="2"/>
      <c r="H213" s="2">
        <f t="shared" si="3"/>
        <v>0</v>
      </c>
    </row>
    <row r="214" spans="1:8">
      <c r="A214" s="1" t="s">
        <v>344</v>
      </c>
      <c r="B214" s="1" t="s">
        <v>345</v>
      </c>
      <c r="C214" s="2">
        <v>11421632.737407099</v>
      </c>
      <c r="D214" s="2">
        <v>0.37717735345284098</v>
      </c>
      <c r="E214" s="2">
        <v>0.60478145687637397</v>
      </c>
      <c r="F214" s="2"/>
      <c r="G214" s="2"/>
      <c r="H214" s="2">
        <f t="shared" si="3"/>
        <v>0</v>
      </c>
    </row>
    <row r="215" spans="1:8">
      <c r="A215" s="1" t="s">
        <v>346</v>
      </c>
      <c r="B215" s="1" t="s">
        <v>347</v>
      </c>
      <c r="C215" s="2">
        <v>5742811.5531454301</v>
      </c>
      <c r="D215" s="2">
        <v>0.53804620857636498</v>
      </c>
      <c r="E215" s="2">
        <v>0.44906115745504299</v>
      </c>
      <c r="F215" s="2"/>
      <c r="G215" s="2"/>
      <c r="H215" s="2">
        <f t="shared" si="3"/>
        <v>0</v>
      </c>
    </row>
    <row r="216" spans="1:8">
      <c r="A216" s="1" t="s">
        <v>348</v>
      </c>
      <c r="B216" s="1" t="s">
        <v>349</v>
      </c>
      <c r="C216" s="2">
        <v>20337721.402021199</v>
      </c>
      <c r="D216" s="2">
        <v>0.41321202666554802</v>
      </c>
      <c r="E216" s="2">
        <v>0.56908402724441498</v>
      </c>
      <c r="F216" s="2"/>
      <c r="G216" s="2"/>
      <c r="H216" s="2">
        <f t="shared" si="3"/>
        <v>0</v>
      </c>
    </row>
    <row r="217" spans="1:8">
      <c r="A217" s="1" t="s">
        <v>350</v>
      </c>
      <c r="B217" s="1" t="s">
        <v>351</v>
      </c>
      <c r="C217" s="2">
        <v>23854611.160214599</v>
      </c>
      <c r="D217" s="2">
        <v>9.9468519562884699E-3</v>
      </c>
      <c r="E217" s="2">
        <v>0.98288139631032501</v>
      </c>
      <c r="F217" s="2"/>
      <c r="G217" s="2"/>
      <c r="H217" s="2">
        <f t="shared" si="3"/>
        <v>0</v>
      </c>
    </row>
    <row r="218" spans="1:8">
      <c r="A218" s="1" t="s">
        <v>352</v>
      </c>
      <c r="B218" s="1" t="s">
        <v>353</v>
      </c>
      <c r="C218" s="2">
        <v>22001711.913598798</v>
      </c>
      <c r="D218" s="2">
        <v>3.4413200994758197E-2</v>
      </c>
      <c r="E218" s="2">
        <v>0.95321936458265</v>
      </c>
      <c r="F218" s="2"/>
      <c r="G218" s="2"/>
      <c r="H218" s="2">
        <f t="shared" si="3"/>
        <v>0</v>
      </c>
    </row>
    <row r="219" spans="1:8">
      <c r="A219" s="1" t="s">
        <v>358</v>
      </c>
      <c r="B219" s="1" t="s">
        <v>359</v>
      </c>
      <c r="C219" s="2">
        <v>1540985.7264799699</v>
      </c>
      <c r="D219" s="2">
        <v>0.99948564246608296</v>
      </c>
      <c r="E219" s="2">
        <v>5.1435753391698301E-4</v>
      </c>
      <c r="F219" s="2"/>
      <c r="G219" s="2"/>
      <c r="H219" s="2">
        <f t="shared" si="3"/>
        <v>0</v>
      </c>
    </row>
    <row r="220" spans="1:8">
      <c r="A220" s="1" t="s">
        <v>360</v>
      </c>
      <c r="B220" s="1" t="s">
        <v>361</v>
      </c>
      <c r="C220" s="2">
        <v>4999538.8632587902</v>
      </c>
      <c r="D220" s="2">
        <v>0.15057400197065601</v>
      </c>
      <c r="E220" s="2">
        <v>0.84817072241903402</v>
      </c>
      <c r="F220" s="2"/>
      <c r="G220" s="2"/>
      <c r="H220" s="2">
        <f t="shared" si="3"/>
        <v>0</v>
      </c>
    </row>
    <row r="221" spans="1:8">
      <c r="A221" s="1" t="s">
        <v>362</v>
      </c>
      <c r="B221" s="1" t="s">
        <v>363</v>
      </c>
      <c r="C221" s="2">
        <v>12515741.331935201</v>
      </c>
      <c r="D221" s="2">
        <v>5.92110265041959E-2</v>
      </c>
      <c r="E221" s="2">
        <v>0.92490044882228595</v>
      </c>
      <c r="F221" s="2"/>
      <c r="G221" s="2"/>
      <c r="H221" s="2">
        <f t="shared" si="3"/>
        <v>0</v>
      </c>
    </row>
    <row r="222" spans="1:8">
      <c r="A222" s="1" t="s">
        <v>409</v>
      </c>
      <c r="B222" s="1" t="s">
        <v>410</v>
      </c>
      <c r="C222" s="2">
        <v>647973.94594985095</v>
      </c>
      <c r="D222" s="2">
        <v>0.75359878245558498</v>
      </c>
      <c r="E222" s="2">
        <v>0.24640121754441299</v>
      </c>
      <c r="F222" s="2"/>
      <c r="G222" s="2"/>
      <c r="H222" s="2">
        <f t="shared" si="3"/>
        <v>0</v>
      </c>
    </row>
    <row r="223" spans="1:8">
      <c r="A223" s="1" t="s">
        <v>411</v>
      </c>
      <c r="B223" s="1" t="s">
        <v>412</v>
      </c>
      <c r="C223" s="2">
        <v>8166199.8816299299</v>
      </c>
      <c r="D223" s="2">
        <v>0.108458858256263</v>
      </c>
      <c r="E223" s="2">
        <v>0.86302803521928795</v>
      </c>
      <c r="F223" s="2"/>
      <c r="G223" s="2"/>
      <c r="H223" s="2">
        <f t="shared" si="3"/>
        <v>0</v>
      </c>
    </row>
    <row r="224" spans="1:8">
      <c r="A224" s="1" t="s">
        <v>413</v>
      </c>
      <c r="B224" s="1" t="s">
        <v>414</v>
      </c>
      <c r="C224" s="2">
        <v>5451383.46855722</v>
      </c>
      <c r="D224" s="2">
        <v>8.8644998161519398E-2</v>
      </c>
      <c r="E224" s="2">
        <v>0.89663735494167296</v>
      </c>
      <c r="F224" s="2"/>
      <c r="G224" s="2"/>
      <c r="H224" s="2">
        <f t="shared" si="3"/>
        <v>0</v>
      </c>
    </row>
    <row r="225" spans="1:8">
      <c r="A225" s="1" t="s">
        <v>415</v>
      </c>
      <c r="B225" s="1" t="s">
        <v>416</v>
      </c>
      <c r="C225" s="2">
        <v>1851574.8870023701</v>
      </c>
      <c r="D225" s="2">
        <v>0.49783025392227098</v>
      </c>
      <c r="E225" s="2">
        <v>0.50172360873440902</v>
      </c>
      <c r="F225" s="2"/>
      <c r="G225" s="2"/>
      <c r="H225" s="2">
        <f t="shared" si="3"/>
        <v>0</v>
      </c>
    </row>
    <row r="226" spans="1:8">
      <c r="A226" s="1" t="s">
        <v>381</v>
      </c>
      <c r="B226" s="1" t="s">
        <v>382</v>
      </c>
      <c r="C226" s="2">
        <v>4088845.4847304402</v>
      </c>
      <c r="D226" s="2">
        <v>4.2931073770289402E-2</v>
      </c>
      <c r="E226" s="2">
        <v>0.95706892622970696</v>
      </c>
      <c r="F226" s="2"/>
      <c r="G226" s="2"/>
      <c r="H226" s="2">
        <f t="shared" si="3"/>
        <v>0</v>
      </c>
    </row>
    <row r="227" spans="1:8">
      <c r="A227" s="1" t="s">
        <v>18</v>
      </c>
      <c r="B227" s="1" t="s">
        <v>19</v>
      </c>
      <c r="C227" s="2"/>
      <c r="D227" s="2"/>
      <c r="E227" s="2"/>
      <c r="F227" s="2"/>
      <c r="G227" s="2"/>
      <c r="H227" s="2">
        <f t="shared" si="3"/>
        <v>0</v>
      </c>
    </row>
    <row r="228" spans="1:8">
      <c r="A228" s="1" t="s">
        <v>86</v>
      </c>
      <c r="B228" s="1" t="s">
        <v>87</v>
      </c>
      <c r="C228" s="2">
        <v>988906.65787975094</v>
      </c>
      <c r="D228" s="2"/>
      <c r="E228" s="2">
        <v>0.98695359888956802</v>
      </c>
      <c r="F228" s="2"/>
      <c r="G228" s="2"/>
      <c r="H228" s="2">
        <f t="shared" si="3"/>
        <v>0</v>
      </c>
    </row>
    <row r="229" spans="1:8">
      <c r="A229" s="1" t="s">
        <v>88</v>
      </c>
      <c r="B229" s="1" t="s">
        <v>89</v>
      </c>
      <c r="C229" s="2">
        <v>521420.29758563498</v>
      </c>
      <c r="D229" s="2"/>
      <c r="E229" s="2">
        <v>1</v>
      </c>
      <c r="F229" s="2"/>
      <c r="G229" s="2"/>
      <c r="H229" s="2">
        <f t="shared" si="3"/>
        <v>0</v>
      </c>
    </row>
    <row r="230" spans="1:8">
      <c r="A230" s="1" t="s">
        <v>383</v>
      </c>
      <c r="B230" s="1" t="s">
        <v>384</v>
      </c>
      <c r="C230" s="2">
        <v>2842292.8752473602</v>
      </c>
      <c r="D230" s="2">
        <v>9.8007010592152805E-3</v>
      </c>
      <c r="E230" s="2">
        <v>0.97966865828471805</v>
      </c>
      <c r="F230" s="2"/>
      <c r="G230" s="2"/>
      <c r="H230" s="2">
        <f t="shared" si="3"/>
        <v>0</v>
      </c>
    </row>
    <row r="231" spans="1:8">
      <c r="A231" s="1" t="s">
        <v>385</v>
      </c>
      <c r="B231" s="1" t="s">
        <v>386</v>
      </c>
      <c r="C231" s="2">
        <v>1911685.58450131</v>
      </c>
      <c r="D231" s="2">
        <v>6.4431316263272604E-3</v>
      </c>
      <c r="E231" s="2">
        <v>0.99229840801434499</v>
      </c>
      <c r="F231" s="2"/>
      <c r="G231" s="2"/>
      <c r="H231" s="2">
        <f t="shared" si="3"/>
        <v>0</v>
      </c>
    </row>
    <row r="232" spans="1:8">
      <c r="A232" s="1" t="s">
        <v>387</v>
      </c>
      <c r="B232" s="1" t="s">
        <v>388</v>
      </c>
      <c r="C232" s="2">
        <v>5227333.7943436801</v>
      </c>
      <c r="D232" s="2">
        <v>0.35268146272942802</v>
      </c>
      <c r="E232" s="2">
        <v>0.64213888171395395</v>
      </c>
      <c r="F232" s="2"/>
      <c r="G232" s="2"/>
      <c r="H232" s="2">
        <f t="shared" si="3"/>
        <v>0</v>
      </c>
    </row>
    <row r="233" spans="1:8">
      <c r="A233" s="1" t="s">
        <v>389</v>
      </c>
      <c r="B233" s="1" t="s">
        <v>390</v>
      </c>
      <c r="C233" s="2">
        <v>2013021.8115506901</v>
      </c>
      <c r="D233" s="2">
        <v>8.7196736534910599E-2</v>
      </c>
      <c r="E233" s="2">
        <v>0.912803263465093</v>
      </c>
      <c r="F233" s="2"/>
      <c r="G233" s="2"/>
      <c r="H233" s="2">
        <f t="shared" si="3"/>
        <v>0</v>
      </c>
    </row>
    <row r="234" spans="1:8">
      <c r="A234" s="1" t="s">
        <v>391</v>
      </c>
      <c r="B234" s="1" t="s">
        <v>392</v>
      </c>
      <c r="C234" s="2">
        <v>762679.48777852999</v>
      </c>
      <c r="D234" s="2">
        <v>0.60384254278049798</v>
      </c>
      <c r="E234" s="2">
        <v>0.39615745721948897</v>
      </c>
      <c r="F234" s="2"/>
      <c r="G234" s="2"/>
      <c r="H234" s="2">
        <f t="shared" si="3"/>
        <v>0</v>
      </c>
    </row>
    <row r="235" spans="1:8">
      <c r="A235" s="1" t="s">
        <v>20</v>
      </c>
      <c r="B235" s="1" t="s">
        <v>21</v>
      </c>
      <c r="C235" s="2"/>
      <c r="D235" s="2"/>
      <c r="E235" s="2"/>
      <c r="F235" s="2"/>
      <c r="G235" s="2"/>
      <c r="H235" s="2">
        <f t="shared" si="3"/>
        <v>0</v>
      </c>
    </row>
    <row r="236" spans="1:8">
      <c r="A236" s="1" t="s">
        <v>90</v>
      </c>
      <c r="B236" s="1" t="s">
        <v>91</v>
      </c>
      <c r="C236" s="2">
        <v>470118.23584271502</v>
      </c>
      <c r="D236" s="2"/>
      <c r="E236" s="2">
        <v>0.94662112191943204</v>
      </c>
      <c r="F236" s="2"/>
      <c r="G236" s="2"/>
      <c r="H236" s="2">
        <f t="shared" si="3"/>
        <v>0</v>
      </c>
    </row>
    <row r="237" spans="1:8">
      <c r="A237" s="1" t="s">
        <v>22</v>
      </c>
      <c r="B237" s="1" t="s">
        <v>23</v>
      </c>
      <c r="C237" s="2"/>
      <c r="D237" s="2"/>
      <c r="E237" s="2"/>
      <c r="F237" s="2"/>
      <c r="G237" s="2"/>
      <c r="H237" s="2">
        <f t="shared" si="3"/>
        <v>0</v>
      </c>
    </row>
    <row r="238" spans="1:8">
      <c r="A238" s="1" t="s">
        <v>393</v>
      </c>
      <c r="B238" s="1" t="s">
        <v>394</v>
      </c>
      <c r="C238" s="2">
        <v>382430.21982092899</v>
      </c>
      <c r="D238" s="2">
        <v>0.87100744283875497</v>
      </c>
      <c r="E238" s="2">
        <v>0.12899255716125199</v>
      </c>
      <c r="F238" s="2"/>
      <c r="G238" s="2"/>
      <c r="H238" s="2">
        <f t="shared" si="3"/>
        <v>0</v>
      </c>
    </row>
    <row r="239" spans="1:8">
      <c r="A239" s="1" t="s">
        <v>12</v>
      </c>
      <c r="B239" s="1" t="s">
        <v>13</v>
      </c>
      <c r="C239" s="2"/>
      <c r="D239" s="2"/>
      <c r="E239" s="2"/>
      <c r="F239" s="2"/>
      <c r="G239" s="2"/>
      <c r="H239" s="2">
        <f t="shared" si="3"/>
        <v>0</v>
      </c>
    </row>
    <row r="240" spans="1:8">
      <c r="A240" s="1" t="s">
        <v>395</v>
      </c>
      <c r="B240" s="1" t="s">
        <v>396</v>
      </c>
      <c r="C240" s="2">
        <v>7054476.7877371497</v>
      </c>
      <c r="D240" s="2">
        <v>0.35288205327942401</v>
      </c>
      <c r="E240" s="2">
        <v>0.61386986343491401</v>
      </c>
      <c r="F240" s="2"/>
      <c r="G240" s="2"/>
      <c r="H240" s="2">
        <f t="shared" si="3"/>
        <v>0</v>
      </c>
    </row>
    <row r="241" spans="1:8">
      <c r="A241" s="1" t="s">
        <v>397</v>
      </c>
      <c r="B241" s="1" t="s">
        <v>398</v>
      </c>
      <c r="C241" s="2">
        <v>41798979.712567002</v>
      </c>
      <c r="D241" s="2">
        <v>0.20073383827779501</v>
      </c>
      <c r="E241" s="2">
        <v>0.78252486724056303</v>
      </c>
      <c r="F241" s="2"/>
      <c r="G241" s="2"/>
      <c r="H241" s="2">
        <f t="shared" si="3"/>
        <v>0</v>
      </c>
    </row>
    <row r="242" spans="1:8">
      <c r="A242" s="1" t="s">
        <v>399</v>
      </c>
      <c r="B242" s="1" t="s">
        <v>400</v>
      </c>
      <c r="C242" s="2">
        <v>1677075.0111587599</v>
      </c>
      <c r="D242" s="2">
        <v>0.99449476369910295</v>
      </c>
      <c r="E242" s="2">
        <v>4.01789471241737E-3</v>
      </c>
      <c r="F242" s="2"/>
      <c r="G242" s="2"/>
      <c r="H242" s="2">
        <f t="shared" si="3"/>
        <v>0</v>
      </c>
    </row>
    <row r="243" spans="1:8">
      <c r="A243" s="1" t="s">
        <v>423</v>
      </c>
      <c r="B243" s="1" t="s">
        <v>424</v>
      </c>
      <c r="C243" s="2">
        <v>1574901.64853585</v>
      </c>
      <c r="D243" s="2">
        <v>0.47372675312197798</v>
      </c>
      <c r="E243" s="2">
        <v>0.519505910019879</v>
      </c>
      <c r="F243" s="2"/>
      <c r="G243" s="2"/>
      <c r="H243" s="2">
        <f t="shared" si="3"/>
        <v>0</v>
      </c>
    </row>
    <row r="244" spans="1:8">
      <c r="A244" s="1" t="s">
        <v>458</v>
      </c>
      <c r="B244" s="1" t="s">
        <v>459</v>
      </c>
      <c r="C244" s="2">
        <v>798640.793809494</v>
      </c>
      <c r="D244" s="2">
        <v>0.17495694903353701</v>
      </c>
      <c r="E244" s="2">
        <v>0.82504305096646102</v>
      </c>
      <c r="F244" s="2"/>
      <c r="G244" s="2"/>
      <c r="H244" s="2">
        <f t="shared" si="3"/>
        <v>0</v>
      </c>
    </row>
    <row r="245" spans="1:8">
      <c r="A245" s="1" t="s">
        <v>460</v>
      </c>
      <c r="B245" s="1" t="s">
        <v>461</v>
      </c>
      <c r="C245" s="2">
        <v>7922971.7160875499</v>
      </c>
      <c r="D245" s="2">
        <v>0.113454933757488</v>
      </c>
      <c r="E245" s="2">
        <v>0.88110429476201602</v>
      </c>
      <c r="F245" s="2"/>
      <c r="G245" s="2"/>
      <c r="H245" s="2">
        <f t="shared" si="3"/>
        <v>0</v>
      </c>
    </row>
    <row r="246" spans="1:8">
      <c r="A246" s="1" t="s">
        <v>497</v>
      </c>
      <c r="B246" s="1" t="s">
        <v>498</v>
      </c>
      <c r="C246" s="2">
        <v>6809655.2189532705</v>
      </c>
      <c r="D246" s="2">
        <v>1.9172562184430701E-2</v>
      </c>
      <c r="E246" s="2">
        <v>0.98082743781557202</v>
      </c>
      <c r="F246" s="2"/>
      <c r="G246" s="2"/>
      <c r="H246" s="2">
        <f t="shared" si="3"/>
        <v>0</v>
      </c>
    </row>
    <row r="247" spans="1:8">
      <c r="A247" s="1" t="s">
        <v>499</v>
      </c>
      <c r="B247" s="1" t="s">
        <v>500</v>
      </c>
      <c r="C247" s="2">
        <v>12157294.844600599</v>
      </c>
      <c r="D247" s="2">
        <v>6.6203263115165098E-2</v>
      </c>
      <c r="E247" s="2">
        <v>0.91499413352027603</v>
      </c>
      <c r="F247" s="2"/>
      <c r="G247" s="2"/>
      <c r="H247" s="2">
        <f t="shared" si="3"/>
        <v>0</v>
      </c>
    </row>
    <row r="248" spans="1:8">
      <c r="A248" s="1" t="s">
        <v>501</v>
      </c>
      <c r="B248" s="1" t="s">
        <v>502</v>
      </c>
      <c r="C248" s="2">
        <v>3413462.1746115498</v>
      </c>
      <c r="D248" s="2">
        <v>0.17061589956072201</v>
      </c>
      <c r="E248" s="2">
        <v>0.793571733540268</v>
      </c>
      <c r="F248" s="2"/>
      <c r="G248" s="2"/>
      <c r="H248" s="2">
        <f t="shared" si="3"/>
        <v>0</v>
      </c>
    </row>
    <row r="249" spans="1:8">
      <c r="A249" s="1" t="s">
        <v>92</v>
      </c>
      <c r="B249" s="1" t="s">
        <v>93</v>
      </c>
      <c r="C249" s="2">
        <v>618239.82051390701</v>
      </c>
      <c r="D249" s="2"/>
      <c r="E249" s="2">
        <v>0.99120761575462601</v>
      </c>
      <c r="F249" s="2"/>
      <c r="G249" s="2"/>
      <c r="H249" s="2">
        <f t="shared" si="3"/>
        <v>0</v>
      </c>
    </row>
    <row r="250" spans="1:8">
      <c r="A250" s="1" t="s">
        <v>503</v>
      </c>
      <c r="B250" s="1" t="s">
        <v>504</v>
      </c>
      <c r="C250" s="2">
        <v>1008182.63095809</v>
      </c>
      <c r="D250" s="2">
        <v>0.94299936332716605</v>
      </c>
      <c r="E250" s="2">
        <v>5.0330298619161301E-2</v>
      </c>
      <c r="F250" s="2"/>
      <c r="G250" s="2"/>
      <c r="H250" s="2">
        <f t="shared" si="3"/>
        <v>0</v>
      </c>
    </row>
    <row r="251" spans="1:8">
      <c r="A251" s="1" t="s">
        <v>505</v>
      </c>
      <c r="B251" s="1" t="s">
        <v>506</v>
      </c>
      <c r="C251" s="2">
        <v>727454.36459653196</v>
      </c>
      <c r="D251" s="2">
        <v>0.52622839545521205</v>
      </c>
      <c r="E251" s="2">
        <v>0.45242219736190298</v>
      </c>
      <c r="F251" s="2"/>
      <c r="G251" s="2"/>
      <c r="H251" s="2">
        <f t="shared" si="3"/>
        <v>0</v>
      </c>
    </row>
    <row r="252" spans="1:8">
      <c r="A252" s="1" t="s">
        <v>401</v>
      </c>
      <c r="B252" s="1" t="s">
        <v>402</v>
      </c>
      <c r="C252" s="2">
        <v>1178501.31798773</v>
      </c>
      <c r="D252" s="2">
        <v>0.63837578425167496</v>
      </c>
      <c r="E252" s="2">
        <v>0.32441003752029302</v>
      </c>
      <c r="F252" s="2"/>
      <c r="G252" s="2"/>
      <c r="H252" s="2">
        <f t="shared" si="3"/>
        <v>0</v>
      </c>
    </row>
    <row r="253" spans="1:8">
      <c r="A253" s="1" t="s">
        <v>403</v>
      </c>
      <c r="B253" s="1" t="s">
        <v>404</v>
      </c>
      <c r="C253" s="2">
        <v>359167.136765389</v>
      </c>
      <c r="D253" s="2">
        <v>0.52141567655641996</v>
      </c>
      <c r="E253" s="2">
        <v>0.37260932439925298</v>
      </c>
      <c r="F253" s="2"/>
      <c r="G253" s="2"/>
      <c r="H253" s="2">
        <f t="shared" si="3"/>
        <v>0</v>
      </c>
    </row>
    <row r="254" spans="1:8">
      <c r="A254" s="1" t="s">
        <v>84</v>
      </c>
      <c r="B254" s="1" t="s">
        <v>85</v>
      </c>
      <c r="C254" s="2">
        <v>310119.64659026498</v>
      </c>
      <c r="D254" s="2"/>
      <c r="E254" s="2">
        <v>0.93512239160114297</v>
      </c>
      <c r="F254" s="2"/>
      <c r="G254" s="2"/>
      <c r="H254" s="2">
        <f t="shared" si="3"/>
        <v>0</v>
      </c>
    </row>
    <row r="255" spans="1:8">
      <c r="A255" s="1" t="s">
        <v>16</v>
      </c>
      <c r="B255" s="1" t="s">
        <v>17</v>
      </c>
      <c r="C255" s="2"/>
      <c r="D255" s="2"/>
      <c r="E255" s="2"/>
      <c r="F255" s="2"/>
      <c r="G255" s="2"/>
      <c r="H255" s="2">
        <f t="shared" si="3"/>
        <v>0</v>
      </c>
    </row>
    <row r="256" spans="1:8">
      <c r="A256" s="1" t="s">
        <v>405</v>
      </c>
      <c r="B256" s="1" t="s">
        <v>406</v>
      </c>
      <c r="C256" s="2">
        <v>3749603.4632927501</v>
      </c>
      <c r="D256" s="2">
        <v>0.24878809951248701</v>
      </c>
      <c r="E256" s="2">
        <v>0.73457454847442305</v>
      </c>
      <c r="F256" s="2"/>
      <c r="G256" s="2"/>
      <c r="H256" s="2">
        <f t="shared" si="3"/>
        <v>0</v>
      </c>
    </row>
    <row r="257" spans="1:8">
      <c r="A257" s="1" t="s">
        <v>407</v>
      </c>
      <c r="B257" s="1" t="s">
        <v>408</v>
      </c>
      <c r="C257" s="2">
        <v>1139208.5299654501</v>
      </c>
      <c r="D257" s="2">
        <v>0.110846350126657</v>
      </c>
      <c r="E257" s="2">
        <v>0.88750540304938497</v>
      </c>
      <c r="F257" s="2"/>
      <c r="G257" s="2"/>
      <c r="H257" s="2">
        <f t="shared" si="3"/>
        <v>0</v>
      </c>
    </row>
    <row r="258" spans="1:8">
      <c r="A258" s="1" t="s">
        <v>110</v>
      </c>
      <c r="B258" s="1" t="s">
        <v>111</v>
      </c>
      <c r="C258" s="2">
        <v>602229.80025953695</v>
      </c>
      <c r="D258" s="2"/>
      <c r="E258" s="2">
        <v>0.978100719343861</v>
      </c>
      <c r="F258" s="2"/>
      <c r="G258" s="2"/>
      <c r="H258" s="2">
        <f t="shared" si="3"/>
        <v>0</v>
      </c>
    </row>
    <row r="259" spans="1:8">
      <c r="A259" s="1" t="s">
        <v>168</v>
      </c>
      <c r="B259" s="1" t="s">
        <v>169</v>
      </c>
      <c r="C259" s="2">
        <v>722164.43505761505</v>
      </c>
      <c r="D259" s="2">
        <v>0.99936754269544203</v>
      </c>
      <c r="E259" s="2"/>
      <c r="F259" s="2"/>
      <c r="G259" s="2"/>
      <c r="H259" s="2">
        <f t="shared" si="3"/>
        <v>0</v>
      </c>
    </row>
    <row r="260" spans="1:8">
      <c r="A260" s="1" t="s">
        <v>517</v>
      </c>
      <c r="B260" s="1" t="s">
        <v>518</v>
      </c>
      <c r="C260" s="2">
        <v>5405354.3887173599</v>
      </c>
      <c r="D260" s="2">
        <v>0.122223195178501</v>
      </c>
      <c r="E260" s="2">
        <v>0.877776804821495</v>
      </c>
      <c r="F260" s="2"/>
      <c r="G260" s="2"/>
      <c r="H260" s="2">
        <f t="shared" si="3"/>
        <v>0</v>
      </c>
    </row>
    <row r="261" spans="1:8">
      <c r="A261" s="1" t="s">
        <v>519</v>
      </c>
      <c r="B261" s="1" t="s">
        <v>520</v>
      </c>
      <c r="C261" s="2">
        <v>891733.33315681794</v>
      </c>
      <c r="D261" s="2">
        <v>0.33831428281383502</v>
      </c>
      <c r="E261" s="2">
        <v>0.65354368786406103</v>
      </c>
      <c r="F261" s="2"/>
      <c r="G261" s="2"/>
      <c r="H261" s="2">
        <f t="shared" si="3"/>
        <v>0</v>
      </c>
    </row>
    <row r="262" spans="1:8">
      <c r="A262" s="1" t="s">
        <v>521</v>
      </c>
      <c r="B262" s="1" t="s">
        <v>522</v>
      </c>
      <c r="C262" s="2">
        <v>3290395.4409183902</v>
      </c>
      <c r="D262" s="2">
        <v>8.7246946464632893E-2</v>
      </c>
      <c r="E262" s="2">
        <v>0.89184929305454697</v>
      </c>
      <c r="F262" s="2"/>
      <c r="G262" s="2"/>
      <c r="H262" s="2">
        <f t="shared" si="3"/>
        <v>0</v>
      </c>
    </row>
    <row r="263" spans="1:8">
      <c r="A263" s="1" t="s">
        <v>523</v>
      </c>
      <c r="B263" s="1" t="s">
        <v>524</v>
      </c>
      <c r="C263" s="2">
        <v>12555921.482458699</v>
      </c>
      <c r="D263" s="2">
        <v>1.6387706069106001E-2</v>
      </c>
      <c r="E263" s="2">
        <v>0.95361090299354301</v>
      </c>
      <c r="F263" s="2"/>
      <c r="G263" s="2"/>
      <c r="H263" s="2">
        <f t="shared" si="3"/>
        <v>0</v>
      </c>
    </row>
    <row r="264" spans="1:8">
      <c r="A264" s="1" t="s">
        <v>24</v>
      </c>
      <c r="B264" s="1" t="s">
        <v>25</v>
      </c>
      <c r="C264" s="2"/>
      <c r="D264" s="2"/>
      <c r="E264" s="2"/>
      <c r="F264" s="2"/>
      <c r="G264" s="2"/>
      <c r="H264" s="2">
        <f t="shared" ref="H264:H327" si="4">SUM(F264:G264)</f>
        <v>0</v>
      </c>
    </row>
    <row r="265" spans="1:8">
      <c r="A265" s="1" t="s">
        <v>525</v>
      </c>
      <c r="B265" s="1" t="s">
        <v>526</v>
      </c>
      <c r="C265" s="2">
        <v>3230553.9637698201</v>
      </c>
      <c r="D265" s="2">
        <v>2.4336367421883001E-4</v>
      </c>
      <c r="E265" s="2">
        <v>0.96416776904449797</v>
      </c>
      <c r="F265" s="2"/>
      <c r="G265" s="2"/>
      <c r="H265" s="2">
        <f t="shared" si="4"/>
        <v>0</v>
      </c>
    </row>
    <row r="266" spans="1:8">
      <c r="A266" s="1" t="s">
        <v>354</v>
      </c>
      <c r="B266" s="1" t="s">
        <v>355</v>
      </c>
      <c r="C266" s="2">
        <v>3351015.2984345001</v>
      </c>
      <c r="D266" s="2">
        <v>0.10690096415450701</v>
      </c>
      <c r="E266" s="2">
        <v>0.88224918455423795</v>
      </c>
      <c r="F266" s="2"/>
      <c r="G266" s="2"/>
      <c r="H266" s="2">
        <f t="shared" si="4"/>
        <v>0</v>
      </c>
    </row>
    <row r="267" spans="1:8">
      <c r="A267" s="1" t="s">
        <v>507</v>
      </c>
      <c r="B267" s="1" t="s">
        <v>508</v>
      </c>
      <c r="C267" s="2">
        <v>1800970.22996465</v>
      </c>
      <c r="D267" s="2">
        <v>2.5304885603822599E-2</v>
      </c>
      <c r="E267" s="2">
        <v>0.94949294043217602</v>
      </c>
      <c r="F267" s="2"/>
      <c r="G267" s="2"/>
      <c r="H267" s="2">
        <f t="shared" si="4"/>
        <v>0</v>
      </c>
    </row>
    <row r="268" spans="1:8">
      <c r="A268" s="1" t="s">
        <v>509</v>
      </c>
      <c r="B268" s="1" t="s">
        <v>510</v>
      </c>
      <c r="C268" s="2">
        <v>2035437.21122345</v>
      </c>
      <c r="D268" s="2">
        <v>0.56301318545412204</v>
      </c>
      <c r="E268" s="2">
        <v>0.41579462753220803</v>
      </c>
      <c r="F268" s="2"/>
      <c r="G268" s="2"/>
      <c r="H268" s="2">
        <f t="shared" si="4"/>
        <v>0</v>
      </c>
    </row>
    <row r="269" spans="1:8">
      <c r="A269" s="1" t="s">
        <v>511</v>
      </c>
      <c r="B269" s="1" t="s">
        <v>512</v>
      </c>
      <c r="C269" s="2">
        <v>5260848.9744500201</v>
      </c>
      <c r="D269" s="2">
        <v>0.21290657829183801</v>
      </c>
      <c r="E269" s="2">
        <v>0.77815104890193898</v>
      </c>
      <c r="F269" s="2"/>
      <c r="G269" s="2"/>
      <c r="H269" s="2">
        <f t="shared" si="4"/>
        <v>0</v>
      </c>
    </row>
    <row r="270" spans="1:8">
      <c r="A270" s="1" t="s">
        <v>364</v>
      </c>
      <c r="B270" s="1" t="s">
        <v>365</v>
      </c>
      <c r="C270" s="2">
        <v>1585216.12820621</v>
      </c>
      <c r="D270" s="2">
        <v>6.4977893112103599E-2</v>
      </c>
      <c r="E270" s="2">
        <v>0.92850494447579202</v>
      </c>
      <c r="F270" s="2"/>
      <c r="G270" s="2"/>
      <c r="H270" s="2">
        <f t="shared" si="4"/>
        <v>0</v>
      </c>
    </row>
    <row r="271" spans="1:8">
      <c r="A271" s="1" t="s">
        <v>94</v>
      </c>
      <c r="B271" s="1" t="s">
        <v>95</v>
      </c>
      <c r="C271" s="2">
        <v>663422.72597165697</v>
      </c>
      <c r="D271" s="2"/>
      <c r="E271" s="2">
        <v>0.92406131693054205</v>
      </c>
      <c r="F271" s="2"/>
      <c r="G271" s="2"/>
      <c r="H271" s="2">
        <f t="shared" si="4"/>
        <v>0</v>
      </c>
    </row>
    <row r="272" spans="1:8">
      <c r="A272" s="1" t="s">
        <v>30</v>
      </c>
      <c r="B272" s="1" t="s">
        <v>31</v>
      </c>
      <c r="C272" s="2"/>
      <c r="D272" s="2"/>
      <c r="E272" s="2"/>
      <c r="F272" s="2"/>
      <c r="G272" s="2"/>
      <c r="H272" s="2">
        <f t="shared" si="4"/>
        <v>0</v>
      </c>
    </row>
    <row r="273" spans="1:8">
      <c r="A273" s="1" t="s">
        <v>513</v>
      </c>
      <c r="B273" s="1" t="s">
        <v>514</v>
      </c>
      <c r="C273" s="2">
        <v>6955121.5525876004</v>
      </c>
      <c r="D273" s="2">
        <v>4.8253517838364401E-2</v>
      </c>
      <c r="E273" s="2">
        <v>0.89290880717633703</v>
      </c>
      <c r="F273" s="2"/>
      <c r="G273" s="2"/>
      <c r="H273" s="2">
        <f t="shared" si="4"/>
        <v>0</v>
      </c>
    </row>
    <row r="274" spans="1:8">
      <c r="A274" s="1" t="s">
        <v>515</v>
      </c>
      <c r="B274" s="1" t="s">
        <v>516</v>
      </c>
      <c r="C274" s="2">
        <v>753570.14690627495</v>
      </c>
      <c r="D274" s="2">
        <v>0.204653390486077</v>
      </c>
      <c r="E274" s="2">
        <v>0.73392381635539805</v>
      </c>
      <c r="F274" s="2"/>
      <c r="G274" s="2"/>
      <c r="H274" s="2">
        <f t="shared" si="4"/>
        <v>0</v>
      </c>
    </row>
    <row r="275" spans="1:8">
      <c r="A275" s="1" t="s">
        <v>166</v>
      </c>
      <c r="B275" s="1" t="s">
        <v>167</v>
      </c>
      <c r="C275" s="2">
        <v>276239.21223934001</v>
      </c>
      <c r="D275" s="2">
        <v>0.980905849915787</v>
      </c>
      <c r="E275" s="2"/>
      <c r="F275" s="2"/>
      <c r="G275" s="2"/>
      <c r="H275" s="2">
        <f t="shared" si="4"/>
        <v>0</v>
      </c>
    </row>
    <row r="276" spans="1:8">
      <c r="A276" s="1" t="s">
        <v>32</v>
      </c>
      <c r="B276" s="1" t="s">
        <v>33</v>
      </c>
      <c r="C276" s="2"/>
      <c r="D276" s="2"/>
      <c r="E276" s="2"/>
      <c r="F276" s="2"/>
      <c r="G276" s="2"/>
      <c r="H276" s="2">
        <f t="shared" si="4"/>
        <v>0</v>
      </c>
    </row>
    <row r="277" spans="1:8">
      <c r="A277" s="1" t="s">
        <v>417</v>
      </c>
      <c r="B277" s="1" t="s">
        <v>418</v>
      </c>
      <c r="C277" s="2">
        <v>1977823.35901995</v>
      </c>
      <c r="D277" s="2">
        <v>0.167173296025834</v>
      </c>
      <c r="E277" s="2">
        <v>0.83068326741245702</v>
      </c>
      <c r="F277" s="2"/>
      <c r="G277" s="2"/>
      <c r="H277" s="2">
        <f t="shared" si="4"/>
        <v>0</v>
      </c>
    </row>
    <row r="278" spans="1:8">
      <c r="A278" s="1" t="s">
        <v>419</v>
      </c>
      <c r="B278" s="1" t="s">
        <v>420</v>
      </c>
      <c r="C278" s="2">
        <v>1296572.2353923901</v>
      </c>
      <c r="D278" s="2">
        <v>7.7723379208799103E-3</v>
      </c>
      <c r="E278" s="2">
        <v>0.987762830911597</v>
      </c>
      <c r="F278" s="2"/>
      <c r="G278" s="2"/>
      <c r="H278" s="2">
        <f t="shared" si="4"/>
        <v>0</v>
      </c>
    </row>
    <row r="279" spans="1:8">
      <c r="A279" s="1" t="s">
        <v>421</v>
      </c>
      <c r="B279" s="1" t="s">
        <v>422</v>
      </c>
      <c r="C279" s="2">
        <v>1071392.6665255099</v>
      </c>
      <c r="D279" s="2">
        <v>4.3777093605559897E-2</v>
      </c>
      <c r="E279" s="2">
        <v>0.93275866676810304</v>
      </c>
      <c r="F279" s="2"/>
      <c r="G279" s="2"/>
      <c r="H279" s="2">
        <f t="shared" si="4"/>
        <v>0</v>
      </c>
    </row>
    <row r="280" spans="1:8">
      <c r="A280" s="1" t="s">
        <v>462</v>
      </c>
      <c r="B280" s="1" t="s">
        <v>463</v>
      </c>
      <c r="C280" s="2">
        <v>1958356.2746232999</v>
      </c>
      <c r="D280" s="2">
        <v>0.192537107366656</v>
      </c>
      <c r="E280" s="2">
        <v>0.79765846093646597</v>
      </c>
      <c r="F280" s="2"/>
      <c r="G280" s="2"/>
      <c r="H280" s="2">
        <f t="shared" si="4"/>
        <v>0</v>
      </c>
    </row>
    <row r="281" spans="1:8">
      <c r="A281" s="1" t="s">
        <v>464</v>
      </c>
      <c r="B281" s="1" t="s">
        <v>465</v>
      </c>
      <c r="C281" s="2">
        <v>3090532.14303838</v>
      </c>
      <c r="D281" s="2">
        <v>0.210751838673325</v>
      </c>
      <c r="E281" s="2">
        <v>0.78511193869055496</v>
      </c>
      <c r="F281" s="2"/>
      <c r="G281" s="2"/>
      <c r="H281" s="2">
        <f t="shared" si="4"/>
        <v>0</v>
      </c>
    </row>
    <row r="282" spans="1:8">
      <c r="A282" s="1" t="s">
        <v>466</v>
      </c>
      <c r="B282" s="1" t="s">
        <v>467</v>
      </c>
      <c r="C282" s="2">
        <v>742783.04237312498</v>
      </c>
      <c r="D282" s="2">
        <v>0.124505502944934</v>
      </c>
      <c r="E282" s="2">
        <v>0.86496838908220097</v>
      </c>
      <c r="F282" s="2"/>
      <c r="G282" s="2"/>
      <c r="H282" s="2">
        <f t="shared" si="4"/>
        <v>0</v>
      </c>
    </row>
    <row r="283" spans="1:8">
      <c r="A283" s="1" t="s">
        <v>468</v>
      </c>
      <c r="B283" s="1" t="s">
        <v>469</v>
      </c>
      <c r="C283" s="2">
        <v>1045117.54883299</v>
      </c>
      <c r="D283" s="2">
        <v>1.09601637624402E-2</v>
      </c>
      <c r="E283" s="2">
        <v>0.97233825145550701</v>
      </c>
      <c r="F283" s="2"/>
      <c r="G283" s="2"/>
      <c r="H283" s="2">
        <f t="shared" si="4"/>
        <v>0</v>
      </c>
    </row>
    <row r="284" spans="1:8">
      <c r="A284" s="1" t="s">
        <v>162</v>
      </c>
      <c r="B284" s="1" t="s">
        <v>163</v>
      </c>
      <c r="C284" s="2">
        <v>3208349.2567635798</v>
      </c>
      <c r="D284" s="2">
        <v>0.99873621867062101</v>
      </c>
      <c r="E284" s="2"/>
      <c r="F284" s="2"/>
      <c r="G284" s="2"/>
      <c r="H284" s="2">
        <f t="shared" si="4"/>
        <v>0</v>
      </c>
    </row>
    <row r="285" spans="1:8">
      <c r="A285" s="1" t="s">
        <v>470</v>
      </c>
      <c r="B285" s="1" t="s">
        <v>471</v>
      </c>
      <c r="C285" s="2">
        <v>687212.13789380796</v>
      </c>
      <c r="D285" s="2">
        <v>6.4088256963353306E-5</v>
      </c>
      <c r="E285" s="2">
        <v>0.98881919280347297</v>
      </c>
      <c r="F285" s="2"/>
      <c r="G285" s="2"/>
      <c r="H285" s="2">
        <f t="shared" si="4"/>
        <v>0</v>
      </c>
    </row>
    <row r="286" spans="1:8">
      <c r="A286" s="1" t="s">
        <v>472</v>
      </c>
      <c r="B286" s="1" t="s">
        <v>473</v>
      </c>
      <c r="C286" s="2">
        <v>1208112.3489385201</v>
      </c>
      <c r="D286" s="2">
        <v>0.67208025027079099</v>
      </c>
      <c r="E286" s="2">
        <v>0.32376910328930403</v>
      </c>
      <c r="F286" s="2"/>
      <c r="G286" s="2"/>
      <c r="H286" s="2">
        <f t="shared" si="4"/>
        <v>0</v>
      </c>
    </row>
    <row r="287" spans="1:8">
      <c r="A287" s="1" t="s">
        <v>96</v>
      </c>
      <c r="B287" s="1" t="s">
        <v>97</v>
      </c>
      <c r="C287" s="2">
        <v>591036.36821472901</v>
      </c>
      <c r="D287" s="2"/>
      <c r="E287" s="2">
        <v>1</v>
      </c>
      <c r="F287" s="2"/>
      <c r="G287" s="2"/>
      <c r="H287" s="2">
        <f t="shared" si="4"/>
        <v>0</v>
      </c>
    </row>
    <row r="288" spans="1:8">
      <c r="A288" s="1" t="s">
        <v>573</v>
      </c>
      <c r="B288" s="1" t="s">
        <v>574</v>
      </c>
      <c r="C288" s="2">
        <v>1598048.6774979499</v>
      </c>
      <c r="D288" s="2">
        <v>9.3844827115399307E-3</v>
      </c>
      <c r="E288" s="2">
        <v>0.97905780503690298</v>
      </c>
      <c r="F288" s="2"/>
      <c r="G288" s="2"/>
      <c r="H288" s="2">
        <f t="shared" si="4"/>
        <v>0</v>
      </c>
    </row>
    <row r="289" spans="1:8">
      <c r="A289" s="1" t="s">
        <v>575</v>
      </c>
      <c r="B289" s="1" t="s">
        <v>576</v>
      </c>
      <c r="C289" s="2">
        <v>706556.01682704</v>
      </c>
      <c r="D289" s="2">
        <v>0.26847916040488101</v>
      </c>
      <c r="E289" s="2">
        <v>0.73111285219319999</v>
      </c>
      <c r="F289" s="2"/>
      <c r="G289" s="2"/>
      <c r="H289" s="2">
        <f t="shared" si="4"/>
        <v>0</v>
      </c>
    </row>
    <row r="290" spans="1:8">
      <c r="A290" s="1" t="s">
        <v>577</v>
      </c>
      <c r="B290" s="1" t="s">
        <v>578</v>
      </c>
      <c r="C290" s="2">
        <v>2010025.9805453101</v>
      </c>
      <c r="D290" s="2">
        <v>0.663434868111204</v>
      </c>
      <c r="E290" s="2">
        <v>0.27262084312460499</v>
      </c>
      <c r="F290" s="2"/>
      <c r="G290" s="2"/>
      <c r="H290" s="2">
        <f t="shared" si="4"/>
        <v>0</v>
      </c>
    </row>
    <row r="291" spans="1:8">
      <c r="A291" s="1" t="s">
        <v>579</v>
      </c>
      <c r="B291" s="1" t="s">
        <v>580</v>
      </c>
      <c r="C291" s="2">
        <v>3080558.8776451</v>
      </c>
      <c r="D291" s="2">
        <v>5.3397050234680103E-2</v>
      </c>
      <c r="E291" s="2">
        <v>0.91070416542245103</v>
      </c>
      <c r="F291" s="2"/>
      <c r="G291" s="2"/>
      <c r="H291" s="2">
        <f t="shared" si="4"/>
        <v>0</v>
      </c>
    </row>
    <row r="292" spans="1:8">
      <c r="A292" s="1" t="s">
        <v>98</v>
      </c>
      <c r="B292" s="1" t="s">
        <v>99</v>
      </c>
      <c r="C292" s="2">
        <v>1244211.7196925499</v>
      </c>
      <c r="D292" s="2"/>
      <c r="E292" s="2">
        <v>0.97387665604308704</v>
      </c>
      <c r="F292" s="2"/>
      <c r="G292" s="2"/>
      <c r="H292" s="2">
        <f t="shared" si="4"/>
        <v>0</v>
      </c>
    </row>
    <row r="293" spans="1:8">
      <c r="A293" s="1" t="s">
        <v>581</v>
      </c>
      <c r="B293" s="1" t="s">
        <v>582</v>
      </c>
      <c r="C293" s="2">
        <v>3327953.3660734999</v>
      </c>
      <c r="D293" s="2">
        <v>2.1668407411559901E-2</v>
      </c>
      <c r="E293" s="2">
        <v>0.95511287266236</v>
      </c>
      <c r="F293" s="2"/>
      <c r="G293" s="2"/>
      <c r="H293" s="2">
        <f t="shared" si="4"/>
        <v>0</v>
      </c>
    </row>
    <row r="294" spans="1:8">
      <c r="A294" s="1" t="s">
        <v>435</v>
      </c>
      <c r="B294" s="1" t="s">
        <v>436</v>
      </c>
      <c r="C294" s="2">
        <v>3101526.8587218001</v>
      </c>
      <c r="D294" s="2">
        <v>0.110624212020181</v>
      </c>
      <c r="E294" s="2">
        <v>0.86013362011570205</v>
      </c>
      <c r="F294" s="2"/>
      <c r="G294" s="2"/>
      <c r="H294" s="2">
        <f t="shared" si="4"/>
        <v>0</v>
      </c>
    </row>
    <row r="295" spans="1:8">
      <c r="A295" s="1" t="s">
        <v>437</v>
      </c>
      <c r="B295" s="1" t="s">
        <v>438</v>
      </c>
      <c r="C295" s="2">
        <v>11080187.076528599</v>
      </c>
      <c r="D295" s="2">
        <v>4.6947155393360597E-3</v>
      </c>
      <c r="E295" s="2">
        <v>0.96691529279643895</v>
      </c>
      <c r="F295" s="2"/>
      <c r="G295" s="2"/>
      <c r="H295" s="2">
        <f t="shared" si="4"/>
        <v>0</v>
      </c>
    </row>
    <row r="296" spans="1:8">
      <c r="A296" s="1" t="s">
        <v>439</v>
      </c>
      <c r="B296" s="1" t="s">
        <v>440</v>
      </c>
      <c r="C296" s="2">
        <v>21600701.652424801</v>
      </c>
      <c r="D296" s="2">
        <v>0.119416344157299</v>
      </c>
      <c r="E296" s="2">
        <v>0.85393293846375495</v>
      </c>
      <c r="F296" s="2"/>
      <c r="G296" s="2"/>
      <c r="H296" s="2">
        <f t="shared" si="4"/>
        <v>0</v>
      </c>
    </row>
    <row r="297" spans="1:8">
      <c r="A297" s="1" t="s">
        <v>441</v>
      </c>
      <c r="B297" s="1" t="s">
        <v>442</v>
      </c>
      <c r="C297" s="2">
        <v>10695152.2313598</v>
      </c>
      <c r="D297" s="2">
        <v>0.43335650444530599</v>
      </c>
      <c r="E297" s="2">
        <v>0.525029788843835</v>
      </c>
      <c r="F297" s="2"/>
      <c r="G297" s="2"/>
      <c r="H297" s="2">
        <f t="shared" si="4"/>
        <v>0</v>
      </c>
    </row>
    <row r="298" spans="1:8">
      <c r="A298" s="1" t="s">
        <v>164</v>
      </c>
      <c r="B298" s="1" t="s">
        <v>165</v>
      </c>
      <c r="C298" s="2">
        <v>564062.61835452204</v>
      </c>
      <c r="D298" s="2">
        <v>0.92854219049353603</v>
      </c>
      <c r="E298" s="2"/>
      <c r="F298" s="2"/>
      <c r="G298" s="2"/>
      <c r="H298" s="2">
        <f t="shared" si="4"/>
        <v>0</v>
      </c>
    </row>
    <row r="299" spans="1:8">
      <c r="A299" s="1" t="s">
        <v>443</v>
      </c>
      <c r="B299" s="1" t="s">
        <v>237</v>
      </c>
      <c r="C299" s="2">
        <v>818096.29977432103</v>
      </c>
      <c r="D299" s="2">
        <v>7.50850641609489E-2</v>
      </c>
      <c r="E299" s="2">
        <v>0.90940067289941795</v>
      </c>
      <c r="F299" s="2"/>
      <c r="G299" s="2"/>
      <c r="H299" s="2">
        <f t="shared" si="4"/>
        <v>0</v>
      </c>
    </row>
    <row r="300" spans="1:8">
      <c r="A300" s="1" t="s">
        <v>366</v>
      </c>
      <c r="B300" s="1" t="s">
        <v>273</v>
      </c>
      <c r="C300" s="2">
        <v>6406387.7600706201</v>
      </c>
      <c r="D300" s="2">
        <v>0.140335152362417</v>
      </c>
      <c r="E300" s="2">
        <v>0.83693810809455604</v>
      </c>
      <c r="F300" s="2"/>
      <c r="G300" s="2"/>
      <c r="H300" s="2">
        <f t="shared" si="4"/>
        <v>0</v>
      </c>
    </row>
    <row r="301" spans="1:8">
      <c r="A301" s="1" t="s">
        <v>367</v>
      </c>
      <c r="B301" s="1" t="s">
        <v>368</v>
      </c>
      <c r="C301" s="2">
        <v>4314200.9141649203</v>
      </c>
      <c r="D301" s="2">
        <v>0.35336873991298301</v>
      </c>
      <c r="E301" s="2">
        <v>0.59259963564226803</v>
      </c>
      <c r="F301" s="2"/>
      <c r="G301" s="2"/>
      <c r="H301" s="2">
        <f t="shared" si="4"/>
        <v>0</v>
      </c>
    </row>
    <row r="302" spans="1:8">
      <c r="A302" s="1" t="s">
        <v>369</v>
      </c>
      <c r="B302" s="1" t="s">
        <v>370</v>
      </c>
      <c r="C302" s="2">
        <v>3626526.9356211098</v>
      </c>
      <c r="D302" s="2">
        <v>6.3197409228959805E-4</v>
      </c>
      <c r="E302" s="2">
        <v>0.96721820513400403</v>
      </c>
      <c r="F302" s="2"/>
      <c r="G302" s="2"/>
      <c r="H302" s="2">
        <f t="shared" si="4"/>
        <v>0</v>
      </c>
    </row>
    <row r="303" spans="1:8">
      <c r="A303" s="1" t="s">
        <v>100</v>
      </c>
      <c r="B303" s="1" t="s">
        <v>101</v>
      </c>
      <c r="C303" s="2">
        <v>3638782.6945329099</v>
      </c>
      <c r="D303" s="2"/>
      <c r="E303" s="2">
        <v>0.99630132578507602</v>
      </c>
      <c r="F303" s="2"/>
      <c r="G303" s="2"/>
      <c r="H303" s="2">
        <f t="shared" si="4"/>
        <v>0</v>
      </c>
    </row>
    <row r="304" spans="1:8">
      <c r="A304" s="1" t="s">
        <v>371</v>
      </c>
      <c r="B304" s="1" t="s">
        <v>372</v>
      </c>
      <c r="C304" s="2">
        <v>5394232.9270191202</v>
      </c>
      <c r="D304" s="2">
        <v>5.7296827989945398E-2</v>
      </c>
      <c r="E304" s="2">
        <v>0.92847348030760302</v>
      </c>
      <c r="F304" s="2"/>
      <c r="G304" s="2"/>
      <c r="H304" s="2">
        <f t="shared" si="4"/>
        <v>0</v>
      </c>
    </row>
    <row r="305" spans="1:8">
      <c r="A305" s="1" t="s">
        <v>102</v>
      </c>
      <c r="B305" s="1" t="s">
        <v>103</v>
      </c>
      <c r="C305" s="2">
        <v>1423909.04593533</v>
      </c>
      <c r="D305" s="2"/>
      <c r="E305" s="2">
        <v>0.97381900735288296</v>
      </c>
      <c r="F305" s="2"/>
      <c r="G305" s="2"/>
      <c r="H305" s="2">
        <f t="shared" si="4"/>
        <v>0</v>
      </c>
    </row>
    <row r="306" spans="1:8">
      <c r="A306" s="1" t="s">
        <v>74</v>
      </c>
      <c r="B306" s="1" t="s">
        <v>75</v>
      </c>
      <c r="C306" s="2"/>
      <c r="D306" s="2"/>
      <c r="E306" s="2"/>
      <c r="F306" s="2"/>
      <c r="G306" s="2"/>
      <c r="H306" s="2">
        <f t="shared" si="4"/>
        <v>0</v>
      </c>
    </row>
    <row r="307" spans="1:8">
      <c r="A307" s="1" t="s">
        <v>373</v>
      </c>
      <c r="B307" s="1" t="s">
        <v>374</v>
      </c>
      <c r="C307" s="2">
        <v>2835701.42408835</v>
      </c>
      <c r="D307" s="2">
        <v>3.66847433766458E-3</v>
      </c>
      <c r="E307" s="2">
        <v>0.95187699704155604</v>
      </c>
      <c r="F307" s="2"/>
      <c r="G307" s="2"/>
      <c r="H307" s="2">
        <f t="shared" si="4"/>
        <v>0</v>
      </c>
    </row>
    <row r="308" spans="1:8">
      <c r="A308" s="1" t="s">
        <v>104</v>
      </c>
      <c r="B308" s="1" t="s">
        <v>105</v>
      </c>
      <c r="C308" s="2">
        <v>701050.64189326996</v>
      </c>
      <c r="D308" s="2"/>
      <c r="E308" s="2">
        <v>0.98595128178122604</v>
      </c>
      <c r="F308" s="2"/>
      <c r="G308" s="2"/>
      <c r="H308" s="2">
        <f t="shared" si="4"/>
        <v>0</v>
      </c>
    </row>
    <row r="309" spans="1:8">
      <c r="A309" s="1" t="s">
        <v>375</v>
      </c>
      <c r="B309" s="1" t="s">
        <v>376</v>
      </c>
      <c r="C309" s="2">
        <v>4707609.87449292</v>
      </c>
      <c r="D309" s="2">
        <v>9.8039106518325897E-2</v>
      </c>
      <c r="E309" s="2">
        <v>0.86665231673391097</v>
      </c>
      <c r="F309" s="2"/>
      <c r="G309" s="2"/>
      <c r="H309" s="2">
        <f t="shared" si="4"/>
        <v>0</v>
      </c>
    </row>
    <row r="310" spans="1:8">
      <c r="A310" s="1" t="s">
        <v>106</v>
      </c>
      <c r="B310" s="1" t="s">
        <v>107</v>
      </c>
      <c r="C310" s="2">
        <v>2083275.2679850899</v>
      </c>
      <c r="D310" s="2"/>
      <c r="E310" s="2">
        <v>0.99913307786982497</v>
      </c>
      <c r="F310" s="2"/>
      <c r="G310" s="2"/>
      <c r="H310" s="2">
        <f t="shared" si="4"/>
        <v>0</v>
      </c>
    </row>
    <row r="311" spans="1:8">
      <c r="A311" s="1" t="s">
        <v>377</v>
      </c>
      <c r="B311" s="1" t="s">
        <v>378</v>
      </c>
      <c r="C311" s="2">
        <v>6880633.6685917201</v>
      </c>
      <c r="D311" s="2">
        <v>0.30301091447053402</v>
      </c>
      <c r="E311" s="2">
        <v>0.67710322261763001</v>
      </c>
      <c r="F311" s="2"/>
      <c r="G311" s="2"/>
      <c r="H311" s="2">
        <f t="shared" si="4"/>
        <v>0</v>
      </c>
    </row>
    <row r="312" spans="1:8">
      <c r="A312" s="1" t="s">
        <v>379</v>
      </c>
      <c r="B312" s="1" t="s">
        <v>380</v>
      </c>
      <c r="C312" s="2">
        <v>4548789.4472205397</v>
      </c>
      <c r="D312" s="2">
        <v>0.139463790207907</v>
      </c>
      <c r="E312" s="2">
        <v>0.83670061700928899</v>
      </c>
      <c r="F312" s="2"/>
      <c r="G312" s="2"/>
      <c r="H312" s="2">
        <f t="shared" si="4"/>
        <v>0</v>
      </c>
    </row>
    <row r="313" spans="1:8">
      <c r="A313" s="1" t="s">
        <v>356</v>
      </c>
      <c r="B313" s="1" t="s">
        <v>357</v>
      </c>
      <c r="C313" s="2">
        <v>4180217.6632093298</v>
      </c>
      <c r="D313" s="2">
        <v>8.2778858938464303E-2</v>
      </c>
      <c r="E313" s="2">
        <v>0.88665760793984405</v>
      </c>
      <c r="F313" s="2"/>
      <c r="G313" s="2"/>
      <c r="H313" s="2">
        <f t="shared" si="4"/>
        <v>0</v>
      </c>
    </row>
    <row r="314" spans="1:8">
      <c r="A314" s="1" t="s">
        <v>108</v>
      </c>
      <c r="B314" s="1" t="s">
        <v>109</v>
      </c>
      <c r="C314" s="2">
        <v>4541573.7680862602</v>
      </c>
      <c r="D314" s="2"/>
      <c r="E314" s="2">
        <v>0.99118120656479702</v>
      </c>
      <c r="F314" s="2"/>
      <c r="G314" s="2"/>
      <c r="H314" s="2">
        <f t="shared" si="4"/>
        <v>0</v>
      </c>
    </row>
    <row r="315" spans="1:8">
      <c r="A315" s="1" t="s">
        <v>601</v>
      </c>
      <c r="B315" s="1" t="s">
        <v>602</v>
      </c>
      <c r="C315" s="2">
        <v>1509446.70958101</v>
      </c>
      <c r="D315" s="2">
        <v>9.7540044086546596E-2</v>
      </c>
      <c r="E315" s="2">
        <v>0.86695725434193704</v>
      </c>
      <c r="F315" s="2"/>
      <c r="G315" s="2"/>
      <c r="H315" s="2">
        <f t="shared" si="4"/>
        <v>0</v>
      </c>
    </row>
    <row r="316" spans="1:8">
      <c r="A316" s="1" t="s">
        <v>603</v>
      </c>
      <c r="B316" s="1" t="s">
        <v>604</v>
      </c>
      <c r="C316" s="2">
        <v>651157.06670287601</v>
      </c>
      <c r="D316" s="2">
        <v>0.13854429717319999</v>
      </c>
      <c r="E316" s="2">
        <v>0.804627787435369</v>
      </c>
      <c r="F316" s="2"/>
      <c r="G316" s="2"/>
      <c r="H316" s="2">
        <f t="shared" si="4"/>
        <v>0</v>
      </c>
    </row>
    <row r="317" spans="1:8">
      <c r="A317" s="1" t="s">
        <v>605</v>
      </c>
      <c r="B317" s="1" t="s">
        <v>606</v>
      </c>
      <c r="C317" s="2">
        <v>593435.31440374698</v>
      </c>
      <c r="D317" s="2">
        <v>0.39156697452108002</v>
      </c>
      <c r="E317" s="2">
        <v>0.534669564978976</v>
      </c>
      <c r="F317" s="2"/>
      <c r="G317" s="2"/>
      <c r="H317" s="2">
        <f t="shared" si="4"/>
        <v>0</v>
      </c>
    </row>
    <row r="318" spans="1:8">
      <c r="A318" s="1" t="s">
        <v>607</v>
      </c>
      <c r="B318" s="1" t="s">
        <v>608</v>
      </c>
      <c r="C318" s="2">
        <v>1511430.423645</v>
      </c>
      <c r="D318" s="2">
        <v>4.3417831073138999E-2</v>
      </c>
      <c r="E318" s="2">
        <v>0.93871289715485895</v>
      </c>
      <c r="F318" s="2"/>
      <c r="G318" s="2"/>
      <c r="H318" s="2">
        <f t="shared" si="4"/>
        <v>0</v>
      </c>
    </row>
    <row r="319" spans="1:8">
      <c r="A319" s="1" t="s">
        <v>609</v>
      </c>
      <c r="B319" s="1" t="s">
        <v>610</v>
      </c>
      <c r="C319" s="2">
        <v>4273476.7215973297</v>
      </c>
      <c r="D319" s="2">
        <v>0.10707625262382101</v>
      </c>
      <c r="E319" s="2">
        <v>0.86961465334190002</v>
      </c>
      <c r="F319" s="2"/>
      <c r="G319" s="2"/>
      <c r="H319" s="2">
        <f t="shared" si="4"/>
        <v>0</v>
      </c>
    </row>
    <row r="320" spans="1:8">
      <c r="A320" s="1" t="s">
        <v>116</v>
      </c>
      <c r="B320" s="1" t="s">
        <v>117</v>
      </c>
      <c r="C320" s="2">
        <v>1574221.30359741</v>
      </c>
      <c r="D320" s="2"/>
      <c r="E320" s="2">
        <v>0.98490929551293604</v>
      </c>
      <c r="F320" s="2"/>
      <c r="G320" s="2"/>
      <c r="H320" s="2">
        <f t="shared" si="4"/>
        <v>0</v>
      </c>
    </row>
    <row r="321" spans="1:8">
      <c r="A321" s="1" t="s">
        <v>611</v>
      </c>
      <c r="B321" s="1" t="s">
        <v>612</v>
      </c>
      <c r="C321" s="2">
        <v>795440.51787636697</v>
      </c>
      <c r="D321" s="2">
        <v>0.35244284582534302</v>
      </c>
      <c r="E321" s="2">
        <v>0.63641148109128998</v>
      </c>
      <c r="F321" s="2"/>
      <c r="G321" s="2"/>
      <c r="H321" s="2">
        <f t="shared" si="4"/>
        <v>0</v>
      </c>
    </row>
    <row r="322" spans="1:8">
      <c r="A322" s="1" t="s">
        <v>118</v>
      </c>
      <c r="B322" s="1" t="s">
        <v>119</v>
      </c>
      <c r="C322" s="2">
        <v>687239.66454001504</v>
      </c>
      <c r="D322" s="2"/>
      <c r="E322" s="2">
        <v>0.99674609382438295</v>
      </c>
      <c r="F322" s="2"/>
      <c r="G322" s="2"/>
      <c r="H322" s="2">
        <f t="shared" si="4"/>
        <v>0</v>
      </c>
    </row>
    <row r="323" spans="1:8">
      <c r="A323" s="1" t="s">
        <v>613</v>
      </c>
      <c r="B323" s="1" t="s">
        <v>614</v>
      </c>
      <c r="C323" s="2">
        <v>3938926.1298425901</v>
      </c>
      <c r="D323" s="2">
        <v>1.9338157613398401E-3</v>
      </c>
      <c r="E323" s="2">
        <v>0.96926378318942297</v>
      </c>
      <c r="F323" s="2"/>
      <c r="G323" s="2"/>
      <c r="H323" s="2">
        <f t="shared" si="4"/>
        <v>0</v>
      </c>
    </row>
    <row r="324" spans="1:8">
      <c r="A324" s="1" t="s">
        <v>615</v>
      </c>
      <c r="B324" s="1" t="s">
        <v>616</v>
      </c>
      <c r="C324" s="2">
        <v>3086354.3577290401</v>
      </c>
      <c r="D324" s="2">
        <v>0.75518362505988001</v>
      </c>
      <c r="E324" s="2">
        <v>0.20462774908266501</v>
      </c>
      <c r="F324" s="2"/>
      <c r="G324" s="2"/>
      <c r="H324" s="2">
        <f t="shared" si="4"/>
        <v>0</v>
      </c>
    </row>
    <row r="325" spans="1:8">
      <c r="A325" s="1" t="s">
        <v>617</v>
      </c>
      <c r="B325" s="1" t="s">
        <v>618</v>
      </c>
      <c r="C325" s="2">
        <v>824692.24690654303</v>
      </c>
      <c r="D325" s="2">
        <v>0.499376365132077</v>
      </c>
      <c r="E325" s="2">
        <v>0.50062363486793204</v>
      </c>
      <c r="F325" s="2"/>
      <c r="G325" s="2"/>
      <c r="H325" s="2">
        <f t="shared" si="4"/>
        <v>0</v>
      </c>
    </row>
    <row r="326" spans="1:8">
      <c r="A326" s="1" t="s">
        <v>50</v>
      </c>
      <c r="B326" s="1" t="s">
        <v>51</v>
      </c>
      <c r="C326" s="2"/>
      <c r="D326" s="2"/>
      <c r="E326" s="2"/>
      <c r="F326" s="2"/>
      <c r="G326" s="2"/>
      <c r="H326" s="2">
        <f t="shared" si="4"/>
        <v>0</v>
      </c>
    </row>
    <row r="327" spans="1:8">
      <c r="A327" s="1" t="s">
        <v>52</v>
      </c>
      <c r="B327" s="1" t="s">
        <v>53</v>
      </c>
      <c r="C327" s="2"/>
      <c r="D327" s="2"/>
      <c r="E327" s="2"/>
      <c r="F327" s="2"/>
      <c r="G327" s="2"/>
      <c r="H327" s="2">
        <f t="shared" si="4"/>
        <v>0</v>
      </c>
    </row>
    <row r="328" spans="1:8">
      <c r="A328" s="1" t="s">
        <v>619</v>
      </c>
      <c r="B328" s="1" t="s">
        <v>620</v>
      </c>
      <c r="C328" s="2">
        <v>528101.426252426</v>
      </c>
      <c r="D328" s="2">
        <v>0.42168285976011699</v>
      </c>
      <c r="E328" s="2">
        <v>0.57789242604023905</v>
      </c>
      <c r="F328" s="2"/>
      <c r="G328" s="2"/>
      <c r="H328" s="2">
        <f t="shared" ref="H328:H391" si="5">SUM(F328:G328)</f>
        <v>0</v>
      </c>
    </row>
    <row r="329" spans="1:8">
      <c r="A329" s="1" t="s">
        <v>621</v>
      </c>
      <c r="B329" s="1" t="s">
        <v>622</v>
      </c>
      <c r="C329" s="2">
        <v>2288285.3369904901</v>
      </c>
      <c r="D329" s="2">
        <v>2.6738420729878602E-3</v>
      </c>
      <c r="E329" s="2">
        <v>0.96400393126204698</v>
      </c>
      <c r="F329" s="2"/>
      <c r="G329" s="2"/>
      <c r="H329" s="2">
        <f t="shared" si="5"/>
        <v>0</v>
      </c>
    </row>
    <row r="330" spans="1:8">
      <c r="A330" s="1" t="s">
        <v>10</v>
      </c>
      <c r="B330" s="1" t="s">
        <v>11</v>
      </c>
      <c r="C330" s="2"/>
      <c r="D330" s="2"/>
      <c r="E330" s="2"/>
      <c r="F330" s="2"/>
      <c r="G330" s="2"/>
      <c r="H330" s="2">
        <f t="shared" si="5"/>
        <v>0</v>
      </c>
    </row>
    <row r="331" spans="1:8">
      <c r="A331" s="1" t="s">
        <v>623</v>
      </c>
      <c r="B331" s="1" t="s">
        <v>624</v>
      </c>
      <c r="C331" s="2">
        <v>489065.91448514699</v>
      </c>
      <c r="D331" s="2">
        <v>0.23139466405842299</v>
      </c>
      <c r="E331" s="2">
        <v>0.748931240385311</v>
      </c>
      <c r="F331" s="2"/>
      <c r="G331" s="2"/>
      <c r="H331" s="2">
        <f t="shared" si="5"/>
        <v>0</v>
      </c>
    </row>
    <row r="332" spans="1:8">
      <c r="A332" s="1" t="s">
        <v>625</v>
      </c>
      <c r="B332" s="1" t="s">
        <v>626</v>
      </c>
      <c r="C332" s="2">
        <v>1306139.7140343001</v>
      </c>
      <c r="D332" s="2">
        <v>3.3257777071107998E-3</v>
      </c>
      <c r="E332" s="2">
        <v>0.95553764672261998</v>
      </c>
      <c r="F332" s="2"/>
      <c r="G332" s="2"/>
      <c r="H332" s="2">
        <f t="shared" si="5"/>
        <v>0</v>
      </c>
    </row>
    <row r="333" spans="1:8">
      <c r="A333" s="1" t="s">
        <v>54</v>
      </c>
      <c r="B333" s="1" t="s">
        <v>55</v>
      </c>
      <c r="C333" s="2"/>
      <c r="D333" s="2"/>
      <c r="E333" s="2"/>
      <c r="F333" s="2"/>
      <c r="G333" s="2"/>
      <c r="H333" s="2">
        <f t="shared" si="5"/>
        <v>0</v>
      </c>
    </row>
    <row r="334" spans="1:8">
      <c r="A334" s="1" t="s">
        <v>56</v>
      </c>
      <c r="B334" s="1" t="s">
        <v>57</v>
      </c>
      <c r="C334" s="2"/>
      <c r="D334" s="2"/>
      <c r="E334" s="2"/>
      <c r="F334" s="2"/>
      <c r="G334" s="2"/>
      <c r="H334" s="2">
        <f t="shared" si="5"/>
        <v>0</v>
      </c>
    </row>
    <row r="335" spans="1:8">
      <c r="A335" s="1" t="s">
        <v>120</v>
      </c>
      <c r="B335" s="1" t="s">
        <v>121</v>
      </c>
      <c r="C335" s="2">
        <v>1283663.4030212199</v>
      </c>
      <c r="D335" s="2"/>
      <c r="E335" s="2">
        <v>1</v>
      </c>
      <c r="F335" s="2"/>
      <c r="G335" s="2"/>
      <c r="H335" s="2">
        <f t="shared" si="5"/>
        <v>0</v>
      </c>
    </row>
    <row r="336" spans="1:8">
      <c r="A336" s="1" t="s">
        <v>567</v>
      </c>
      <c r="B336" s="1" t="s">
        <v>568</v>
      </c>
      <c r="C336" s="2">
        <v>6197620.7086803401</v>
      </c>
      <c r="D336" s="2">
        <v>3.3225666091548901E-2</v>
      </c>
      <c r="E336" s="2">
        <v>0.95725674159394203</v>
      </c>
      <c r="F336" s="2"/>
      <c r="G336" s="2"/>
      <c r="H336" s="2">
        <f t="shared" si="5"/>
        <v>0</v>
      </c>
    </row>
    <row r="337" spans="1:8">
      <c r="A337" s="1" t="s">
        <v>569</v>
      </c>
      <c r="B337" s="1" t="s">
        <v>570</v>
      </c>
      <c r="C337" s="2">
        <v>3161601.4420296499</v>
      </c>
      <c r="D337" s="2">
        <v>0.27048395756687799</v>
      </c>
      <c r="E337" s="2">
        <v>0.72951604243311696</v>
      </c>
      <c r="F337" s="2"/>
      <c r="G337" s="2"/>
      <c r="H337" s="2">
        <f t="shared" si="5"/>
        <v>0</v>
      </c>
    </row>
    <row r="338" spans="1:8">
      <c r="A338" s="1" t="s">
        <v>571</v>
      </c>
      <c r="B338" s="1" t="s">
        <v>572</v>
      </c>
      <c r="C338" s="2">
        <v>766971.498858765</v>
      </c>
      <c r="D338" s="2">
        <v>0.46001043665209901</v>
      </c>
      <c r="E338" s="2">
        <v>0.53998956334790904</v>
      </c>
      <c r="F338" s="2"/>
      <c r="G338" s="2"/>
      <c r="H338" s="2">
        <f t="shared" si="5"/>
        <v>0</v>
      </c>
    </row>
    <row r="339" spans="1:8">
      <c r="A339" s="1" t="s">
        <v>583</v>
      </c>
      <c r="B339" s="1" t="s">
        <v>584</v>
      </c>
      <c r="C339" s="2">
        <v>2821835.3536855602</v>
      </c>
      <c r="D339" s="2">
        <v>0.10779283516287801</v>
      </c>
      <c r="E339" s="2">
        <v>0.89220716483711604</v>
      </c>
      <c r="F339" s="2"/>
      <c r="G339" s="2"/>
      <c r="H339" s="2">
        <f t="shared" si="5"/>
        <v>0</v>
      </c>
    </row>
    <row r="340" spans="1:8">
      <c r="A340" s="1" t="s">
        <v>585</v>
      </c>
      <c r="B340" s="1" t="s">
        <v>586</v>
      </c>
      <c r="C340" s="2">
        <v>5866587.6921730004</v>
      </c>
      <c r="D340" s="2">
        <v>0.26362051190855701</v>
      </c>
      <c r="E340" s="2">
        <v>0.73637948809144405</v>
      </c>
      <c r="F340" s="2"/>
      <c r="G340" s="2"/>
      <c r="H340" s="2">
        <f t="shared" si="5"/>
        <v>0</v>
      </c>
    </row>
    <row r="341" spans="1:8">
      <c r="A341" s="1" t="s">
        <v>587</v>
      </c>
      <c r="B341" s="1" t="s">
        <v>588</v>
      </c>
      <c r="C341" s="2">
        <v>2919778.0076325699</v>
      </c>
      <c r="D341" s="2">
        <v>0.20826876566607799</v>
      </c>
      <c r="E341" s="2">
        <v>0.78203106050217897</v>
      </c>
      <c r="F341" s="2"/>
      <c r="G341" s="2"/>
      <c r="H341" s="2">
        <f t="shared" si="5"/>
        <v>0</v>
      </c>
    </row>
    <row r="342" spans="1:8">
      <c r="A342" s="1" t="s">
        <v>589</v>
      </c>
      <c r="B342" s="1" t="s">
        <v>590</v>
      </c>
      <c r="C342" s="2">
        <v>2035524.47272044</v>
      </c>
      <c r="D342" s="2">
        <v>0.57455496239910697</v>
      </c>
      <c r="E342" s="2">
        <v>0.42544503760089197</v>
      </c>
      <c r="F342" s="2"/>
      <c r="G342" s="2"/>
      <c r="H342" s="2">
        <f t="shared" si="5"/>
        <v>0</v>
      </c>
    </row>
    <row r="343" spans="1:8">
      <c r="A343" s="1" t="s">
        <v>483</v>
      </c>
      <c r="B343" s="1" t="s">
        <v>484</v>
      </c>
      <c r="C343" s="2">
        <v>5714019.8386909803</v>
      </c>
      <c r="D343" s="2">
        <v>0.50602496720138901</v>
      </c>
      <c r="E343" s="2">
        <v>0.490318964541618</v>
      </c>
      <c r="F343" s="2"/>
      <c r="G343" s="2"/>
      <c r="H343" s="2">
        <f t="shared" si="5"/>
        <v>0</v>
      </c>
    </row>
    <row r="344" spans="1:8">
      <c r="A344" s="1" t="s">
        <v>485</v>
      </c>
      <c r="B344" s="1" t="s">
        <v>486</v>
      </c>
      <c r="C344" s="2">
        <v>1205740.99726194</v>
      </c>
      <c r="D344" s="2">
        <v>1.9928132039744601E-2</v>
      </c>
      <c r="E344" s="2">
        <v>0.98007186796025403</v>
      </c>
      <c r="F344" s="2"/>
      <c r="G344" s="2"/>
      <c r="H344" s="2">
        <f t="shared" si="5"/>
        <v>0</v>
      </c>
    </row>
    <row r="345" spans="1:8">
      <c r="A345" s="1" t="s">
        <v>26</v>
      </c>
      <c r="B345" s="1" t="s">
        <v>27</v>
      </c>
      <c r="C345" s="2"/>
      <c r="D345" s="2"/>
      <c r="E345" s="2"/>
      <c r="F345" s="2"/>
      <c r="G345" s="2"/>
      <c r="H345" s="2">
        <f t="shared" si="5"/>
        <v>0</v>
      </c>
    </row>
    <row r="346" spans="1:8">
      <c r="A346" s="1" t="s">
        <v>487</v>
      </c>
      <c r="B346" s="1" t="s">
        <v>488</v>
      </c>
      <c r="C346" s="2">
        <v>8796255.6007534098</v>
      </c>
      <c r="D346" s="2">
        <v>0.46650907805235398</v>
      </c>
      <c r="E346" s="2">
        <v>0.492399271041915</v>
      </c>
      <c r="F346" s="2"/>
      <c r="G346" s="2"/>
      <c r="H346" s="2">
        <f t="shared" si="5"/>
        <v>0</v>
      </c>
    </row>
    <row r="347" spans="1:8">
      <c r="A347" s="1" t="s">
        <v>489</v>
      </c>
      <c r="B347" s="1" t="s">
        <v>490</v>
      </c>
      <c r="C347" s="2">
        <v>6892825.6856125696</v>
      </c>
      <c r="D347" s="2">
        <v>9.2202692216983503E-3</v>
      </c>
      <c r="E347" s="2">
        <v>0.87342726982836005</v>
      </c>
      <c r="F347" s="2"/>
      <c r="G347" s="2"/>
      <c r="H347" s="2">
        <f t="shared" si="5"/>
        <v>0</v>
      </c>
    </row>
    <row r="348" spans="1:8">
      <c r="A348" s="1" t="s">
        <v>491</v>
      </c>
      <c r="B348" s="1" t="s">
        <v>492</v>
      </c>
      <c r="C348" s="2">
        <v>8899426.1358506698</v>
      </c>
      <c r="D348" s="2">
        <v>0.30349745463025002</v>
      </c>
      <c r="E348" s="2">
        <v>0.69593553440283296</v>
      </c>
      <c r="F348" s="2"/>
      <c r="G348" s="2"/>
      <c r="H348" s="2">
        <f t="shared" si="5"/>
        <v>0</v>
      </c>
    </row>
    <row r="349" spans="1:8">
      <c r="A349" s="1" t="s">
        <v>28</v>
      </c>
      <c r="B349" s="1" t="s">
        <v>29</v>
      </c>
      <c r="C349" s="2"/>
      <c r="D349" s="2"/>
      <c r="E349" s="2"/>
      <c r="F349" s="2"/>
      <c r="G349" s="2"/>
      <c r="H349" s="2">
        <f t="shared" si="5"/>
        <v>0</v>
      </c>
    </row>
    <row r="350" spans="1:8">
      <c r="A350" s="1" t="s">
        <v>493</v>
      </c>
      <c r="B350" s="1" t="s">
        <v>494</v>
      </c>
      <c r="C350" s="2">
        <v>1850769.85421617</v>
      </c>
      <c r="D350" s="2">
        <v>0.41576323734746201</v>
      </c>
      <c r="E350" s="2">
        <v>0.55257162712280306</v>
      </c>
      <c r="F350" s="2"/>
      <c r="G350" s="2"/>
      <c r="H350" s="2">
        <f t="shared" si="5"/>
        <v>0</v>
      </c>
    </row>
    <row r="351" spans="1:8">
      <c r="A351" s="1" t="s">
        <v>495</v>
      </c>
      <c r="B351" s="1" t="s">
        <v>496</v>
      </c>
      <c r="C351" s="2">
        <v>7174671.33887049</v>
      </c>
      <c r="D351" s="2">
        <v>0.52389225617934199</v>
      </c>
      <c r="E351" s="2">
        <v>0.43593035159724802</v>
      </c>
      <c r="F351" s="2"/>
      <c r="G351" s="2"/>
      <c r="H351" s="2">
        <f t="shared" si="5"/>
        <v>0</v>
      </c>
    </row>
    <row r="352" spans="1:8">
      <c r="A352" s="1" t="s">
        <v>425</v>
      </c>
      <c r="B352" s="1" t="s">
        <v>426</v>
      </c>
      <c r="C352" s="2">
        <v>6696151.3009211998</v>
      </c>
      <c r="D352" s="2">
        <v>0.15434145760974199</v>
      </c>
      <c r="E352" s="2">
        <v>0.81319199890962102</v>
      </c>
      <c r="F352" s="2"/>
      <c r="G352" s="2"/>
      <c r="H352" s="2">
        <f t="shared" si="5"/>
        <v>0</v>
      </c>
    </row>
    <row r="353" spans="1:8">
      <c r="A353" s="1" t="s">
        <v>427</v>
      </c>
      <c r="B353" s="1" t="s">
        <v>428</v>
      </c>
      <c r="C353" s="2">
        <v>273632.36318683502</v>
      </c>
      <c r="D353" s="2">
        <v>0.98039642403494198</v>
      </c>
      <c r="E353" s="2">
        <v>1.9603575965059E-2</v>
      </c>
      <c r="F353" s="2"/>
      <c r="G353" s="2"/>
      <c r="H353" s="2">
        <f t="shared" si="5"/>
        <v>0</v>
      </c>
    </row>
    <row r="354" spans="1:8">
      <c r="A354" s="1" t="s">
        <v>429</v>
      </c>
      <c r="B354" s="1" t="s">
        <v>430</v>
      </c>
      <c r="C354" s="2">
        <v>891460.96022460901</v>
      </c>
      <c r="D354" s="2">
        <v>0.90493367655783297</v>
      </c>
      <c r="E354" s="2">
        <v>9.2403120155087795E-2</v>
      </c>
      <c r="F354" s="2"/>
      <c r="G354" s="2"/>
      <c r="H354" s="2">
        <f t="shared" si="5"/>
        <v>0</v>
      </c>
    </row>
    <row r="355" spans="1:8">
      <c r="A355" s="1" t="s">
        <v>34</v>
      </c>
      <c r="B355" s="1" t="s">
        <v>35</v>
      </c>
      <c r="C355" s="2"/>
      <c r="D355" s="2"/>
      <c r="E355" s="2"/>
      <c r="F355" s="2"/>
      <c r="G355" s="2"/>
      <c r="H355" s="2">
        <f t="shared" si="5"/>
        <v>0</v>
      </c>
    </row>
    <row r="356" spans="1:8">
      <c r="A356" s="1" t="s">
        <v>431</v>
      </c>
      <c r="B356" s="1" t="s">
        <v>432</v>
      </c>
      <c r="C356" s="2">
        <v>388021.681454162</v>
      </c>
      <c r="D356" s="2">
        <v>0.44435125240804901</v>
      </c>
      <c r="E356" s="2">
        <v>0.55473750137082201</v>
      </c>
      <c r="F356" s="2"/>
      <c r="G356" s="2"/>
      <c r="H356" s="2">
        <f t="shared" si="5"/>
        <v>0</v>
      </c>
    </row>
    <row r="357" spans="1:8">
      <c r="A357" s="1" t="s">
        <v>433</v>
      </c>
      <c r="B357" s="1" t="s">
        <v>434</v>
      </c>
      <c r="C357" s="2">
        <v>293967.29225345002</v>
      </c>
      <c r="D357" s="2">
        <v>0.51000124451433904</v>
      </c>
      <c r="E357" s="2">
        <v>0.48999875548562399</v>
      </c>
      <c r="F357" s="2"/>
      <c r="G357" s="2"/>
      <c r="H357" s="2">
        <f t="shared" si="5"/>
        <v>0</v>
      </c>
    </row>
    <row r="358" spans="1:8">
      <c r="A358" s="1" t="s">
        <v>527</v>
      </c>
      <c r="B358" s="1" t="s">
        <v>528</v>
      </c>
      <c r="C358" s="2">
        <v>414518.91147905402</v>
      </c>
      <c r="D358" s="2">
        <v>9.5489219506089004E-2</v>
      </c>
      <c r="E358" s="2">
        <v>0.90451078049391798</v>
      </c>
      <c r="F358" s="2"/>
      <c r="G358" s="2"/>
      <c r="H358" s="2">
        <f t="shared" si="5"/>
        <v>0</v>
      </c>
    </row>
    <row r="359" spans="1:8">
      <c r="A359" s="1" t="s">
        <v>529</v>
      </c>
      <c r="B359" s="1" t="s">
        <v>530</v>
      </c>
      <c r="C359" s="2">
        <v>1778097.5749548899</v>
      </c>
      <c r="D359" s="2">
        <v>0.137339836341623</v>
      </c>
      <c r="E359" s="2">
        <v>0.86266016365837705</v>
      </c>
      <c r="F359" s="2"/>
      <c r="G359" s="2"/>
      <c r="H359" s="2">
        <f t="shared" si="5"/>
        <v>0</v>
      </c>
    </row>
    <row r="360" spans="1:8">
      <c r="A360" s="1" t="s">
        <v>60</v>
      </c>
      <c r="B360" s="1" t="s">
        <v>61</v>
      </c>
      <c r="C360" s="2"/>
      <c r="D360" s="2"/>
      <c r="E360" s="2"/>
      <c r="F360" s="2"/>
      <c r="G360" s="2"/>
      <c r="H360" s="2">
        <f t="shared" si="5"/>
        <v>0</v>
      </c>
    </row>
    <row r="361" spans="1:8">
      <c r="A361" s="1" t="s">
        <v>112</v>
      </c>
      <c r="B361" s="1" t="s">
        <v>113</v>
      </c>
      <c r="C361" s="2">
        <v>483726.850409156</v>
      </c>
      <c r="D361" s="2"/>
      <c r="E361" s="2">
        <v>0.98644916622692402</v>
      </c>
      <c r="F361" s="2"/>
      <c r="G361" s="2"/>
      <c r="H361" s="2">
        <f t="shared" si="5"/>
        <v>0</v>
      </c>
    </row>
    <row r="362" spans="1:8">
      <c r="A362" s="1" t="s">
        <v>76</v>
      </c>
      <c r="B362" s="1" t="s">
        <v>77</v>
      </c>
      <c r="C362" s="2">
        <v>1777319.73219489</v>
      </c>
      <c r="D362" s="2"/>
      <c r="E362" s="2">
        <v>0.96383974158199504</v>
      </c>
      <c r="F362" s="2"/>
      <c r="G362" s="2"/>
      <c r="H362" s="2">
        <f t="shared" si="5"/>
        <v>0</v>
      </c>
    </row>
    <row r="363" spans="1:8">
      <c r="A363" s="1" t="s">
        <v>36</v>
      </c>
      <c r="B363" s="1" t="s">
        <v>37</v>
      </c>
      <c r="C363" s="2"/>
      <c r="D363" s="2"/>
      <c r="E363" s="2"/>
      <c r="F363" s="2"/>
      <c r="G363" s="2"/>
      <c r="H363" s="2">
        <f t="shared" si="5"/>
        <v>0</v>
      </c>
    </row>
    <row r="364" spans="1:8">
      <c r="A364" s="1" t="s">
        <v>591</v>
      </c>
      <c r="B364" s="1" t="s">
        <v>592</v>
      </c>
      <c r="C364" s="2">
        <v>2592541.3874623901</v>
      </c>
      <c r="D364" s="2">
        <v>0.67291989674854302</v>
      </c>
      <c r="E364" s="2">
        <v>0.30566292087063202</v>
      </c>
      <c r="F364" s="2"/>
      <c r="G364" s="2"/>
      <c r="H364" s="2">
        <f t="shared" si="5"/>
        <v>0</v>
      </c>
    </row>
    <row r="365" spans="1:8">
      <c r="A365" s="1" t="s">
        <v>593</v>
      </c>
      <c r="B365" s="1" t="s">
        <v>594</v>
      </c>
      <c r="C365" s="2">
        <v>15616652.6199151</v>
      </c>
      <c r="D365" s="2">
        <v>0.34073621409599503</v>
      </c>
      <c r="E365" s="2">
        <v>0.64912265252774304</v>
      </c>
      <c r="F365" s="2"/>
      <c r="G365" s="2"/>
      <c r="H365" s="2">
        <f t="shared" si="5"/>
        <v>0</v>
      </c>
    </row>
    <row r="366" spans="1:8">
      <c r="A366" s="1" t="s">
        <v>595</v>
      </c>
      <c r="B366" s="1" t="s">
        <v>596</v>
      </c>
      <c r="C366" s="2">
        <v>9301128.8702247106</v>
      </c>
      <c r="D366" s="2">
        <v>5.9146865625106598E-2</v>
      </c>
      <c r="E366" s="2">
        <v>0.90383128960704195</v>
      </c>
      <c r="F366" s="2"/>
      <c r="G366" s="2"/>
      <c r="H366" s="2">
        <f t="shared" si="5"/>
        <v>0</v>
      </c>
    </row>
    <row r="367" spans="1:8">
      <c r="A367" s="1" t="s">
        <v>597</v>
      </c>
      <c r="B367" s="1" t="s">
        <v>598</v>
      </c>
      <c r="C367" s="2">
        <v>605138.57901568001</v>
      </c>
      <c r="D367" s="2">
        <v>9.4351062761916599E-2</v>
      </c>
      <c r="E367" s="2">
        <v>0.85703173461877702</v>
      </c>
      <c r="F367" s="2"/>
      <c r="G367" s="2"/>
      <c r="H367" s="2">
        <f t="shared" si="5"/>
        <v>0</v>
      </c>
    </row>
    <row r="368" spans="1:8">
      <c r="A368" s="1" t="s">
        <v>599</v>
      </c>
      <c r="B368" s="1" t="s">
        <v>600</v>
      </c>
      <c r="C368" s="2">
        <v>1007755.9188055</v>
      </c>
      <c r="D368" s="2">
        <v>1.5863755928580299E-3</v>
      </c>
      <c r="E368" s="2">
        <v>0.98887289605922601</v>
      </c>
      <c r="F368" s="2"/>
      <c r="G368" s="2"/>
      <c r="H368" s="2">
        <f t="shared" si="5"/>
        <v>0</v>
      </c>
    </row>
    <row r="369" spans="1:8">
      <c r="A369" s="1" t="s">
        <v>444</v>
      </c>
      <c r="B369" s="1" t="s">
        <v>445</v>
      </c>
      <c r="C369" s="2">
        <v>3992036.02472287</v>
      </c>
      <c r="D369" s="2">
        <v>0.14051523036515501</v>
      </c>
      <c r="E369" s="2">
        <v>0.84106879575057703</v>
      </c>
      <c r="F369" s="2"/>
      <c r="G369" s="2"/>
      <c r="H369" s="2">
        <f t="shared" si="5"/>
        <v>0</v>
      </c>
    </row>
    <row r="370" spans="1:8">
      <c r="A370" s="1" t="s">
        <v>38</v>
      </c>
      <c r="B370" s="1" t="s">
        <v>39</v>
      </c>
      <c r="C370" s="2"/>
      <c r="D370" s="2"/>
      <c r="E370" s="2"/>
      <c r="F370" s="2"/>
      <c r="G370" s="2"/>
      <c r="H370" s="2">
        <f t="shared" si="5"/>
        <v>0</v>
      </c>
    </row>
    <row r="371" spans="1:8">
      <c r="A371" s="1" t="s">
        <v>446</v>
      </c>
      <c r="B371" s="1" t="s">
        <v>447</v>
      </c>
      <c r="C371" s="2">
        <v>4344694.2927232096</v>
      </c>
      <c r="D371" s="2">
        <v>0.455793201219864</v>
      </c>
      <c r="E371" s="2">
        <v>0.53135153469431695</v>
      </c>
      <c r="F371" s="2"/>
      <c r="G371" s="2"/>
      <c r="H371" s="2">
        <f t="shared" si="5"/>
        <v>0</v>
      </c>
    </row>
    <row r="372" spans="1:8">
      <c r="A372" s="1" t="s">
        <v>448</v>
      </c>
      <c r="B372" s="1" t="s">
        <v>449</v>
      </c>
      <c r="C372" s="2">
        <v>693304.16851505602</v>
      </c>
      <c r="D372" s="2">
        <v>0.29194337979806101</v>
      </c>
      <c r="E372" s="2">
        <v>0.70728997081359002</v>
      </c>
      <c r="F372" s="2"/>
      <c r="G372" s="2"/>
      <c r="H372" s="2">
        <f t="shared" si="5"/>
        <v>0</v>
      </c>
    </row>
    <row r="373" spans="1:8">
      <c r="A373" s="1" t="s">
        <v>450</v>
      </c>
      <c r="B373" s="1" t="s">
        <v>451</v>
      </c>
      <c r="C373" s="2">
        <v>747862.06760161906</v>
      </c>
      <c r="D373" s="2">
        <v>0.495067453054791</v>
      </c>
      <c r="E373" s="2">
        <v>0.50493254694521095</v>
      </c>
      <c r="F373" s="2"/>
      <c r="G373" s="2"/>
      <c r="H373" s="2">
        <f t="shared" si="5"/>
        <v>0</v>
      </c>
    </row>
    <row r="374" spans="1:8">
      <c r="A374" s="1" t="s">
        <v>452</v>
      </c>
      <c r="B374" s="1" t="s">
        <v>453</v>
      </c>
      <c r="C374" s="2">
        <v>809475.862580691</v>
      </c>
      <c r="D374" s="2">
        <v>0.77395182431084197</v>
      </c>
      <c r="E374" s="2">
        <v>0.226048175689154</v>
      </c>
      <c r="F374" s="2"/>
      <c r="G374" s="2"/>
      <c r="H374" s="2">
        <f t="shared" si="5"/>
        <v>0</v>
      </c>
    </row>
    <row r="375" spans="1:8">
      <c r="A375" s="1" t="s">
        <v>40</v>
      </c>
      <c r="B375" s="1" t="s">
        <v>41</v>
      </c>
      <c r="C375" s="2"/>
      <c r="D375" s="2"/>
      <c r="E375" s="2"/>
      <c r="F375" s="2"/>
      <c r="G375" s="2"/>
      <c r="H375" s="2">
        <f t="shared" si="5"/>
        <v>0</v>
      </c>
    </row>
    <row r="376" spans="1:8">
      <c r="A376" s="1" t="s">
        <v>114</v>
      </c>
      <c r="B376" s="1" t="s">
        <v>115</v>
      </c>
      <c r="C376" s="2">
        <v>1102576.5241334001</v>
      </c>
      <c r="D376" s="2"/>
      <c r="E376" s="2">
        <v>0.97501038513013705</v>
      </c>
      <c r="F376" s="2"/>
      <c r="G376" s="2"/>
      <c r="H376" s="2">
        <f t="shared" si="5"/>
        <v>0</v>
      </c>
    </row>
    <row r="377" spans="1:8">
      <c r="A377" s="1" t="s">
        <v>454</v>
      </c>
      <c r="B377" s="1" t="s">
        <v>455</v>
      </c>
      <c r="C377" s="2">
        <v>14311870.9026771</v>
      </c>
      <c r="D377" s="2">
        <v>0.40329249150278002</v>
      </c>
      <c r="E377" s="2">
        <v>0.58375795850981904</v>
      </c>
      <c r="F377" s="2"/>
      <c r="G377" s="2"/>
      <c r="H377" s="2">
        <f t="shared" si="5"/>
        <v>0</v>
      </c>
    </row>
    <row r="378" spans="1:8">
      <c r="A378" s="1" t="s">
        <v>456</v>
      </c>
      <c r="B378" s="1" t="s">
        <v>457</v>
      </c>
      <c r="C378" s="2">
        <v>483024.44222243503</v>
      </c>
      <c r="D378" s="2">
        <v>1.8345981743914401E-3</v>
      </c>
      <c r="E378" s="2">
        <v>0.93680416719148896</v>
      </c>
      <c r="F378" s="2"/>
      <c r="G378" s="2"/>
      <c r="H378" s="2">
        <f t="shared" si="5"/>
        <v>0</v>
      </c>
    </row>
    <row r="379" spans="1:8">
      <c r="A379" s="1" t="s">
        <v>627</v>
      </c>
      <c r="B379" s="1" t="s">
        <v>628</v>
      </c>
      <c r="C379" s="2">
        <v>375101.23845714203</v>
      </c>
      <c r="D379" s="2">
        <v>0.30335900476058397</v>
      </c>
      <c r="E379" s="2">
        <v>0.51344167951651898</v>
      </c>
      <c r="F379" s="2"/>
      <c r="G379" s="2"/>
      <c r="H379" s="2">
        <f t="shared" si="5"/>
        <v>0</v>
      </c>
    </row>
    <row r="380" spans="1:8">
      <c r="A380" s="1" t="s">
        <v>58</v>
      </c>
      <c r="B380" s="1" t="s">
        <v>59</v>
      </c>
      <c r="C380" s="2"/>
      <c r="D380" s="2"/>
      <c r="E380" s="2"/>
      <c r="F380" s="2"/>
      <c r="G380" s="2"/>
      <c r="H380" s="2">
        <f t="shared" si="5"/>
        <v>0</v>
      </c>
    </row>
    <row r="381" spans="1:8">
      <c r="A381" s="1" t="s">
        <v>629</v>
      </c>
      <c r="B381" s="1" t="s">
        <v>630</v>
      </c>
      <c r="C381" s="2">
        <v>3574255.0382745499</v>
      </c>
      <c r="D381" s="2">
        <v>0.345129092265471</v>
      </c>
      <c r="E381" s="2">
        <v>0.642835540814791</v>
      </c>
      <c r="F381" s="2"/>
      <c r="G381" s="2"/>
      <c r="H381" s="2">
        <f t="shared" si="5"/>
        <v>0</v>
      </c>
    </row>
    <row r="382" spans="1:8">
      <c r="A382" s="1" t="s">
        <v>631</v>
      </c>
      <c r="B382" s="1" t="s">
        <v>632</v>
      </c>
      <c r="C382" s="2">
        <v>711880.66059489897</v>
      </c>
      <c r="D382" s="2">
        <v>0.78573235604331404</v>
      </c>
      <c r="E382" s="2">
        <v>0.198316864254725</v>
      </c>
      <c r="F382" s="2"/>
      <c r="G382" s="2"/>
      <c r="H382" s="2">
        <f t="shared" si="5"/>
        <v>0</v>
      </c>
    </row>
    <row r="383" spans="1:8">
      <c r="A383" s="1" t="s">
        <v>6</v>
      </c>
      <c r="B383" s="1" t="s">
        <v>7</v>
      </c>
      <c r="C383" s="2"/>
      <c r="D383" s="2"/>
      <c r="E383" s="2"/>
      <c r="F383" s="2"/>
      <c r="G383" s="2"/>
      <c r="H383" s="2">
        <f t="shared" si="5"/>
        <v>0</v>
      </c>
    </row>
    <row r="384" spans="1:8">
      <c r="A384" s="1" t="s">
        <v>633</v>
      </c>
      <c r="B384" s="1" t="s">
        <v>634</v>
      </c>
      <c r="C384" s="2">
        <v>2514178.6732719</v>
      </c>
      <c r="D384" s="2">
        <v>2.29167669039478E-2</v>
      </c>
      <c r="E384" s="2">
        <v>0.97181830940154601</v>
      </c>
      <c r="F384" s="2"/>
      <c r="G384" s="2"/>
      <c r="H384" s="2">
        <f t="shared" si="5"/>
        <v>0</v>
      </c>
    </row>
    <row r="385" spans="1:8">
      <c r="A385" s="1" t="s">
        <v>635</v>
      </c>
      <c r="B385" s="1" t="s">
        <v>636</v>
      </c>
      <c r="C385" s="2">
        <v>5503655.3375678603</v>
      </c>
      <c r="D385" s="2">
        <v>0.40712740641908801</v>
      </c>
      <c r="E385" s="2">
        <v>0.58466993004159695</v>
      </c>
      <c r="F385" s="2"/>
      <c r="G385" s="2"/>
      <c r="H385" s="2">
        <f t="shared" si="5"/>
        <v>0</v>
      </c>
    </row>
    <row r="386" spans="1:8">
      <c r="A386" s="1" t="s">
        <v>637</v>
      </c>
      <c r="B386" s="1" t="s">
        <v>638</v>
      </c>
      <c r="C386" s="2">
        <v>728661.44261981896</v>
      </c>
      <c r="D386" s="2">
        <v>0.124332754567689</v>
      </c>
      <c r="E386" s="2">
        <v>0.82667304343703896</v>
      </c>
      <c r="F386" s="2"/>
      <c r="G386" s="2"/>
      <c r="H386" s="2">
        <f t="shared" si="5"/>
        <v>0</v>
      </c>
    </row>
    <row r="387" spans="1:8">
      <c r="A387" s="1" t="s">
        <v>66</v>
      </c>
      <c r="B387" s="1" t="s">
        <v>67</v>
      </c>
      <c r="C387" s="2"/>
      <c r="D387" s="2"/>
      <c r="E387" s="2"/>
      <c r="F387" s="2"/>
      <c r="G387" s="2"/>
      <c r="H387" s="2">
        <f t="shared" si="5"/>
        <v>0</v>
      </c>
    </row>
    <row r="388" spans="1:8">
      <c r="A388" s="1" t="s">
        <v>122</v>
      </c>
      <c r="B388" s="1" t="s">
        <v>123</v>
      </c>
      <c r="C388" s="2">
        <v>669490.56887846498</v>
      </c>
      <c r="D388" s="2"/>
      <c r="E388" s="2">
        <v>0.99195367870451401</v>
      </c>
      <c r="F388" s="2"/>
      <c r="G388" s="2"/>
      <c r="H388" s="2">
        <f t="shared" si="5"/>
        <v>0</v>
      </c>
    </row>
    <row r="389" spans="1:8">
      <c r="A389" s="1" t="s">
        <v>639</v>
      </c>
      <c r="B389" s="1" t="s">
        <v>640</v>
      </c>
      <c r="C389" s="2">
        <v>1497450.1408858299</v>
      </c>
      <c r="D389" s="2">
        <v>0.49853716996346897</v>
      </c>
      <c r="E389" s="2">
        <v>0.482245756335617</v>
      </c>
      <c r="F389" s="2"/>
      <c r="G389" s="2"/>
      <c r="H389" s="2">
        <f t="shared" si="5"/>
        <v>0</v>
      </c>
    </row>
    <row r="390" spans="1:8">
      <c r="A390" s="1" t="s">
        <v>124</v>
      </c>
      <c r="B390" s="1" t="s">
        <v>125</v>
      </c>
      <c r="C390" s="2">
        <v>1505745.39443169</v>
      </c>
      <c r="D390" s="2"/>
      <c r="E390" s="2">
        <v>0.96059389643767701</v>
      </c>
      <c r="F390" s="2"/>
      <c r="G390" s="2"/>
      <c r="H390" s="2">
        <f t="shared" si="5"/>
        <v>0</v>
      </c>
    </row>
    <row r="391" spans="1:8">
      <c r="A391" s="1" t="s">
        <v>126</v>
      </c>
      <c r="B391" s="1" t="s">
        <v>127</v>
      </c>
      <c r="C391" s="2">
        <v>556915.89574675797</v>
      </c>
      <c r="D391" s="2"/>
      <c r="E391" s="2">
        <v>0.95380214316210998</v>
      </c>
      <c r="F391" s="2"/>
      <c r="G391" s="2"/>
      <c r="H391" s="2">
        <f t="shared" si="5"/>
        <v>0</v>
      </c>
    </row>
    <row r="392" spans="1:8">
      <c r="A392" s="1" t="s">
        <v>641</v>
      </c>
      <c r="B392" s="1" t="s">
        <v>642</v>
      </c>
      <c r="C392" s="2">
        <v>819121.90409423399</v>
      </c>
      <c r="D392" s="2">
        <v>0.45576384027259897</v>
      </c>
      <c r="E392" s="2">
        <v>0.54095489327841895</v>
      </c>
      <c r="F392" s="2"/>
      <c r="G392" s="2"/>
      <c r="H392" s="2">
        <f t="shared" ref="H392:H455" si="6">SUM(F392:G392)</f>
        <v>0</v>
      </c>
    </row>
    <row r="393" spans="1:8">
      <c r="A393" s="1" t="s">
        <v>128</v>
      </c>
      <c r="B393" s="1" t="s">
        <v>129</v>
      </c>
      <c r="C393" s="2">
        <v>934072.98718880804</v>
      </c>
      <c r="D393" s="2"/>
      <c r="E393" s="2">
        <v>0.99376060000805899</v>
      </c>
      <c r="F393" s="2"/>
      <c r="G393" s="2"/>
      <c r="H393" s="2">
        <f t="shared" si="6"/>
        <v>0</v>
      </c>
    </row>
    <row r="394" spans="1:8">
      <c r="A394" s="1" t="s">
        <v>130</v>
      </c>
      <c r="B394" s="1" t="s">
        <v>131</v>
      </c>
      <c r="C394" s="2">
        <v>569019.22049378103</v>
      </c>
      <c r="D394" s="2"/>
      <c r="E394" s="2">
        <v>0.95864707850457997</v>
      </c>
      <c r="F394" s="2"/>
      <c r="G394" s="2"/>
      <c r="H394" s="2">
        <f t="shared" si="6"/>
        <v>0</v>
      </c>
    </row>
    <row r="395" spans="1:8">
      <c r="A395" s="1" t="s">
        <v>643</v>
      </c>
      <c r="B395" s="1" t="s">
        <v>644</v>
      </c>
      <c r="C395" s="2">
        <v>989439.99647457304</v>
      </c>
      <c r="D395" s="2">
        <v>1.00807662717634E-2</v>
      </c>
      <c r="E395" s="2">
        <v>0.965594037336304</v>
      </c>
      <c r="F395" s="2"/>
      <c r="G395" s="2"/>
      <c r="H395" s="2">
        <f t="shared" si="6"/>
        <v>0</v>
      </c>
    </row>
    <row r="396" spans="1:8">
      <c r="A396" s="1" t="s">
        <v>42</v>
      </c>
      <c r="B396" s="1" t="s">
        <v>43</v>
      </c>
      <c r="C396" s="2"/>
      <c r="D396" s="2"/>
      <c r="E396" s="2"/>
      <c r="F396" s="2"/>
      <c r="G396" s="2"/>
      <c r="H396" s="2">
        <f t="shared" si="6"/>
        <v>0</v>
      </c>
    </row>
    <row r="397" spans="1:8">
      <c r="A397" s="1" t="s">
        <v>474</v>
      </c>
      <c r="B397" s="1" t="s">
        <v>475</v>
      </c>
      <c r="C397" s="2">
        <v>5378730.36125567</v>
      </c>
      <c r="D397" s="2">
        <v>0.16235473981392201</v>
      </c>
      <c r="E397" s="2">
        <v>0.81618175504875801</v>
      </c>
      <c r="F397" s="2"/>
      <c r="G397" s="2"/>
      <c r="H397" s="2">
        <f t="shared" si="6"/>
        <v>0</v>
      </c>
    </row>
    <row r="398" spans="1:8">
      <c r="A398" s="1" t="s">
        <v>476</v>
      </c>
      <c r="B398" s="1" t="s">
        <v>477</v>
      </c>
      <c r="C398" s="2">
        <v>4008882.6936304402</v>
      </c>
      <c r="D398" s="2">
        <v>0.41134533715657401</v>
      </c>
      <c r="E398" s="2">
        <v>0.55747410717512302</v>
      </c>
      <c r="F398" s="2"/>
      <c r="G398" s="2"/>
      <c r="H398" s="2">
        <f t="shared" si="6"/>
        <v>0</v>
      </c>
    </row>
    <row r="399" spans="1:8">
      <c r="A399" s="1" t="s">
        <v>478</v>
      </c>
      <c r="B399" s="1" t="s">
        <v>382</v>
      </c>
      <c r="C399" s="2">
        <v>1337506.3681785499</v>
      </c>
      <c r="D399" s="2">
        <v>0.36617935584961597</v>
      </c>
      <c r="E399" s="2">
        <v>0.62230455987496303</v>
      </c>
      <c r="F399" s="2"/>
      <c r="G399" s="2"/>
      <c r="H399" s="2">
        <f t="shared" si="6"/>
        <v>0</v>
      </c>
    </row>
    <row r="400" spans="1:8">
      <c r="A400" s="1" t="s">
        <v>479</v>
      </c>
      <c r="B400" s="1" t="s">
        <v>480</v>
      </c>
      <c r="C400" s="2">
        <v>1940801.7915292401</v>
      </c>
      <c r="D400" s="2">
        <v>3.9834818922143203E-2</v>
      </c>
      <c r="E400" s="2">
        <v>0.91231097718015897</v>
      </c>
      <c r="F400" s="2"/>
      <c r="G400" s="2"/>
      <c r="H400" s="2">
        <f t="shared" si="6"/>
        <v>0</v>
      </c>
    </row>
    <row r="401" spans="1:8">
      <c r="A401" s="1" t="s">
        <v>481</v>
      </c>
      <c r="B401" s="1" t="s">
        <v>482</v>
      </c>
      <c r="C401" s="2">
        <v>928125.06910871703</v>
      </c>
      <c r="D401" s="2">
        <v>7.5191512241441105E-2</v>
      </c>
      <c r="E401" s="2">
        <v>0.87217838809085602</v>
      </c>
      <c r="F401" s="2"/>
      <c r="G401" s="2"/>
      <c r="H401" s="2">
        <f t="shared" si="6"/>
        <v>0</v>
      </c>
    </row>
    <row r="402" spans="1:8">
      <c r="A402" s="1" t="s">
        <v>531</v>
      </c>
      <c r="B402" s="1" t="s">
        <v>532</v>
      </c>
      <c r="C402" s="2">
        <v>11104459.321651399</v>
      </c>
      <c r="D402" s="2">
        <v>0.44250264467941802</v>
      </c>
      <c r="E402" s="2">
        <v>0.53229379303341595</v>
      </c>
      <c r="F402" s="2"/>
      <c r="G402" s="2"/>
      <c r="H402" s="2">
        <f t="shared" si="6"/>
        <v>0</v>
      </c>
    </row>
    <row r="403" spans="1:8">
      <c r="A403" s="1" t="s">
        <v>533</v>
      </c>
      <c r="B403" s="1" t="s">
        <v>534</v>
      </c>
      <c r="C403" s="2">
        <v>1293077.5701792601</v>
      </c>
      <c r="D403" s="2">
        <v>0.23838373328181001</v>
      </c>
      <c r="E403" s="2">
        <v>0.744768266804543</v>
      </c>
      <c r="F403" s="2"/>
      <c r="G403" s="2"/>
      <c r="H403" s="2">
        <f t="shared" si="6"/>
        <v>0</v>
      </c>
    </row>
    <row r="404" spans="1:8">
      <c r="A404" s="1" t="s">
        <v>535</v>
      </c>
      <c r="B404" s="1" t="s">
        <v>536</v>
      </c>
      <c r="C404" s="2">
        <v>703082.32733874896</v>
      </c>
      <c r="D404" s="2">
        <v>0.145664811755358</v>
      </c>
      <c r="E404" s="2">
        <v>0.83654447386887498</v>
      </c>
      <c r="F404" s="2"/>
      <c r="G404" s="2"/>
      <c r="H404" s="2">
        <f t="shared" si="6"/>
        <v>0</v>
      </c>
    </row>
    <row r="405" spans="1:8">
      <c r="A405" s="1" t="s">
        <v>44</v>
      </c>
      <c r="B405" s="1" t="s">
        <v>45</v>
      </c>
      <c r="C405" s="2"/>
      <c r="D405" s="2"/>
      <c r="E405" s="2"/>
      <c r="F405" s="2"/>
      <c r="G405" s="2"/>
      <c r="H405" s="2">
        <f t="shared" si="6"/>
        <v>0</v>
      </c>
    </row>
    <row r="406" spans="1:8">
      <c r="A406" s="1" t="s">
        <v>537</v>
      </c>
      <c r="B406" s="1" t="s">
        <v>538</v>
      </c>
      <c r="C406" s="2">
        <v>2737469.65864053</v>
      </c>
      <c r="D406" s="2">
        <v>0.51252508312784995</v>
      </c>
      <c r="E406" s="2">
        <v>0.487474916872153</v>
      </c>
      <c r="F406" s="2"/>
      <c r="G406" s="2"/>
      <c r="H406" s="2">
        <f t="shared" si="6"/>
        <v>0</v>
      </c>
    </row>
    <row r="407" spans="1:8">
      <c r="A407" s="1" t="s">
        <v>539</v>
      </c>
      <c r="B407" s="1" t="s">
        <v>540</v>
      </c>
      <c r="C407" s="2">
        <v>810742.56069562305</v>
      </c>
      <c r="D407" s="2">
        <v>0.67360888186446699</v>
      </c>
      <c r="E407" s="2">
        <v>0.31262111932265302</v>
      </c>
      <c r="F407" s="2"/>
      <c r="G407" s="2"/>
      <c r="H407" s="2">
        <f t="shared" si="6"/>
        <v>0</v>
      </c>
    </row>
    <row r="408" spans="1:8">
      <c r="A408" s="1" t="s">
        <v>541</v>
      </c>
      <c r="B408" s="1" t="s">
        <v>542</v>
      </c>
      <c r="C408" s="2">
        <v>1670130.2526162199</v>
      </c>
      <c r="D408" s="2">
        <v>0.40267299613130902</v>
      </c>
      <c r="E408" s="2">
        <v>0.57834620270551196</v>
      </c>
      <c r="F408" s="2"/>
      <c r="G408" s="2"/>
      <c r="H408" s="2">
        <f t="shared" si="6"/>
        <v>0</v>
      </c>
    </row>
    <row r="409" spans="1:8">
      <c r="A409" s="1" t="s">
        <v>8</v>
      </c>
      <c r="B409" s="1" t="s">
        <v>9</v>
      </c>
      <c r="C409" s="2"/>
      <c r="D409" s="2"/>
      <c r="E409" s="2"/>
      <c r="F409" s="2"/>
      <c r="G409" s="2"/>
      <c r="H409" s="2">
        <f t="shared" si="6"/>
        <v>0</v>
      </c>
    </row>
    <row r="410" spans="1:8">
      <c r="A410" s="1" t="s">
        <v>46</v>
      </c>
      <c r="B410" s="1" t="s">
        <v>47</v>
      </c>
      <c r="C410" s="2"/>
      <c r="D410" s="2"/>
      <c r="E410" s="2"/>
      <c r="F410" s="2"/>
      <c r="G410" s="2"/>
      <c r="H410" s="2">
        <f t="shared" si="6"/>
        <v>0</v>
      </c>
    </row>
    <row r="411" spans="1:8">
      <c r="A411" s="1" t="s">
        <v>543</v>
      </c>
      <c r="B411" s="1" t="s">
        <v>544</v>
      </c>
      <c r="C411" s="2">
        <v>4724879.9820026299</v>
      </c>
      <c r="D411" s="2">
        <v>0.27407179123673803</v>
      </c>
      <c r="E411" s="2">
        <v>0.70697281703130799</v>
      </c>
      <c r="F411" s="2"/>
      <c r="G411" s="2"/>
      <c r="H411" s="2">
        <f t="shared" si="6"/>
        <v>0</v>
      </c>
    </row>
    <row r="412" spans="1:8">
      <c r="A412" s="1" t="s">
        <v>545</v>
      </c>
      <c r="B412" s="1" t="s">
        <v>546</v>
      </c>
      <c r="C412" s="2">
        <v>1840632.0196545101</v>
      </c>
      <c r="D412" s="2">
        <v>0.43282251484255801</v>
      </c>
      <c r="E412" s="2">
        <v>0.55188202886170401</v>
      </c>
      <c r="F412" s="2"/>
      <c r="G412" s="2"/>
      <c r="H412" s="2">
        <f t="shared" si="6"/>
        <v>0</v>
      </c>
    </row>
    <row r="413" spans="1:8">
      <c r="A413" s="1" t="s">
        <v>547</v>
      </c>
      <c r="B413" s="1" t="s">
        <v>548</v>
      </c>
      <c r="C413" s="2">
        <v>497163.87290808401</v>
      </c>
      <c r="D413" s="2">
        <v>0.110607708774518</v>
      </c>
      <c r="E413" s="2">
        <v>0.868632304240888</v>
      </c>
      <c r="F413" s="2"/>
      <c r="G413" s="2"/>
      <c r="H413" s="2">
        <f t="shared" si="6"/>
        <v>0</v>
      </c>
    </row>
    <row r="414" spans="1:8">
      <c r="A414" s="1" t="s">
        <v>549</v>
      </c>
      <c r="B414" s="1" t="s">
        <v>550</v>
      </c>
      <c r="C414" s="2">
        <v>836692.94431430404</v>
      </c>
      <c r="D414" s="2">
        <v>0.14996906602459301</v>
      </c>
      <c r="E414" s="2">
        <v>0.84500404917262195</v>
      </c>
      <c r="F414" s="2"/>
      <c r="G414" s="2"/>
      <c r="H414" s="2">
        <f t="shared" si="6"/>
        <v>0</v>
      </c>
    </row>
    <row r="415" spans="1:8">
      <c r="A415" s="1" t="s">
        <v>551</v>
      </c>
      <c r="B415" s="1" t="s">
        <v>552</v>
      </c>
      <c r="C415" s="2">
        <v>945060.87323300703</v>
      </c>
      <c r="D415" s="2">
        <v>4.5580392163892702E-2</v>
      </c>
      <c r="E415" s="2">
        <v>0.94831760461362702</v>
      </c>
      <c r="F415" s="2"/>
      <c r="G415" s="2"/>
      <c r="H415" s="2">
        <f t="shared" si="6"/>
        <v>0</v>
      </c>
    </row>
    <row r="416" spans="1:8">
      <c r="A416" s="1" t="s">
        <v>553</v>
      </c>
      <c r="B416" s="1" t="s">
        <v>554</v>
      </c>
      <c r="C416" s="2">
        <v>762989.79229175602</v>
      </c>
      <c r="D416" s="2">
        <v>0.25620471373968401</v>
      </c>
      <c r="E416" s="2">
        <v>0.73823165114863498</v>
      </c>
      <c r="F416" s="2"/>
      <c r="G416" s="2"/>
      <c r="H416" s="2">
        <f t="shared" si="6"/>
        <v>0</v>
      </c>
    </row>
    <row r="417" spans="1:8">
      <c r="A417" s="1" t="s">
        <v>555</v>
      </c>
      <c r="B417" s="1" t="s">
        <v>556</v>
      </c>
      <c r="C417" s="2">
        <v>1245332.99194293</v>
      </c>
      <c r="D417" s="2">
        <v>5.6289403474686701E-2</v>
      </c>
      <c r="E417" s="2">
        <v>0.92104604000692103</v>
      </c>
      <c r="F417" s="2"/>
      <c r="G417" s="2"/>
      <c r="H417" s="2">
        <f t="shared" si="6"/>
        <v>0</v>
      </c>
    </row>
    <row r="418" spans="1:8">
      <c r="A418" s="1" t="s">
        <v>557</v>
      </c>
      <c r="B418" s="1" t="s">
        <v>558</v>
      </c>
      <c r="C418" s="2">
        <v>519611.137246178</v>
      </c>
      <c r="D418" s="2">
        <v>0.56355583619041805</v>
      </c>
      <c r="E418" s="2">
        <v>0.41372921749004898</v>
      </c>
      <c r="F418" s="2"/>
      <c r="G418" s="2"/>
      <c r="H418" s="2">
        <f t="shared" si="6"/>
        <v>0</v>
      </c>
    </row>
    <row r="419" spans="1:8">
      <c r="A419" s="1" t="s">
        <v>559</v>
      </c>
      <c r="B419" s="1" t="s">
        <v>560</v>
      </c>
      <c r="C419" s="2">
        <v>1452036.0414964601</v>
      </c>
      <c r="D419" s="2">
        <v>0.79219836613420302</v>
      </c>
      <c r="E419" s="2">
        <v>0.14646578326895501</v>
      </c>
      <c r="F419" s="2"/>
      <c r="G419" s="2"/>
      <c r="H419" s="2">
        <f t="shared" si="6"/>
        <v>0</v>
      </c>
    </row>
    <row r="420" spans="1:8">
      <c r="A420" s="1" t="s">
        <v>561</v>
      </c>
      <c r="B420" s="1" t="s">
        <v>562</v>
      </c>
      <c r="C420" s="2">
        <v>4223701.8367238296</v>
      </c>
      <c r="D420" s="2">
        <v>0.89472322724984699</v>
      </c>
      <c r="E420" s="2">
        <v>8.2948388739174803E-2</v>
      </c>
      <c r="F420" s="2"/>
      <c r="G420" s="2"/>
      <c r="H420" s="2">
        <f t="shared" si="6"/>
        <v>0</v>
      </c>
    </row>
    <row r="421" spans="1:8">
      <c r="A421" s="1" t="s">
        <v>563</v>
      </c>
      <c r="B421" s="1" t="s">
        <v>564</v>
      </c>
      <c r="C421" s="2">
        <v>4147769.1754129701</v>
      </c>
      <c r="D421" s="2">
        <v>1.75843147608701E-2</v>
      </c>
      <c r="E421" s="2">
        <v>0.92481393865172601</v>
      </c>
      <c r="F421" s="2"/>
      <c r="G421" s="2"/>
      <c r="H421" s="2">
        <f t="shared" si="6"/>
        <v>0</v>
      </c>
    </row>
    <row r="422" spans="1:8">
      <c r="A422" s="1" t="s">
        <v>565</v>
      </c>
      <c r="B422" s="1" t="s">
        <v>566</v>
      </c>
      <c r="C422" s="2">
        <v>1723491.0968339599</v>
      </c>
      <c r="D422" s="2">
        <v>0.95091324514263298</v>
      </c>
      <c r="E422" s="2">
        <v>4.9086754857374799E-2</v>
      </c>
      <c r="F422" s="2"/>
      <c r="G422" s="2"/>
      <c r="H422" s="2">
        <f t="shared" si="6"/>
        <v>0</v>
      </c>
    </row>
    <row r="423" spans="1:8">
      <c r="A423" s="1" t="s">
        <v>138</v>
      </c>
      <c r="B423" s="1" t="s">
        <v>139</v>
      </c>
      <c r="C423" s="2">
        <v>336302.39708303299</v>
      </c>
      <c r="D423" s="2"/>
      <c r="E423" s="2">
        <v>0.97917406477566005</v>
      </c>
      <c r="F423" s="2"/>
      <c r="G423" s="2"/>
      <c r="H423" s="2">
        <f t="shared" si="6"/>
        <v>0</v>
      </c>
    </row>
    <row r="424" spans="1:8">
      <c r="A424" s="1" t="s">
        <v>663</v>
      </c>
      <c r="B424" s="1" t="s">
        <v>664</v>
      </c>
      <c r="C424" s="2">
        <v>856258.29284332099</v>
      </c>
      <c r="D424" s="2">
        <v>4.2778461793068802E-2</v>
      </c>
      <c r="E424" s="2">
        <v>0.939943331485947</v>
      </c>
      <c r="F424" s="2"/>
      <c r="G424" s="2"/>
      <c r="H424" s="2">
        <f t="shared" si="6"/>
        <v>0</v>
      </c>
    </row>
    <row r="425" spans="1:8">
      <c r="A425" s="1" t="s">
        <v>665</v>
      </c>
      <c r="B425" s="1" t="s">
        <v>666</v>
      </c>
      <c r="C425" s="2">
        <v>293912.25230184</v>
      </c>
      <c r="D425" s="2">
        <v>0.364980671174229</v>
      </c>
      <c r="E425" s="2">
        <v>0.48387491893811901</v>
      </c>
      <c r="F425" s="2"/>
      <c r="G425" s="2"/>
      <c r="H425" s="2">
        <f t="shared" si="6"/>
        <v>0</v>
      </c>
    </row>
    <row r="426" spans="1:8">
      <c r="A426" s="1" t="s">
        <v>667</v>
      </c>
      <c r="B426" s="1" t="s">
        <v>668</v>
      </c>
      <c r="C426" s="2">
        <v>636749.32518891199</v>
      </c>
      <c r="D426" s="2">
        <v>3.4221820137114401E-3</v>
      </c>
      <c r="E426" s="2">
        <v>0.88983957357237498</v>
      </c>
      <c r="F426" s="2"/>
      <c r="G426" s="2"/>
      <c r="H426" s="2">
        <f t="shared" si="6"/>
        <v>0</v>
      </c>
    </row>
    <row r="427" spans="1:8">
      <c r="A427" s="1" t="s">
        <v>669</v>
      </c>
      <c r="B427" s="1" t="s">
        <v>670</v>
      </c>
      <c r="C427" s="2">
        <v>1285013.52235694</v>
      </c>
      <c r="D427" s="2">
        <v>0.78463305820545304</v>
      </c>
      <c r="E427" s="2">
        <v>0.180786226852306</v>
      </c>
      <c r="F427" s="2"/>
      <c r="G427" s="2"/>
      <c r="H427" s="2">
        <f t="shared" si="6"/>
        <v>0</v>
      </c>
    </row>
    <row r="428" spans="1:8">
      <c r="A428" s="1" t="s">
        <v>671</v>
      </c>
      <c r="B428" s="1" t="s">
        <v>672</v>
      </c>
      <c r="C428" s="2">
        <v>2240182.9255237202</v>
      </c>
      <c r="D428" s="2">
        <v>0.120100027922266</v>
      </c>
      <c r="E428" s="2">
        <v>0.87989997207773296</v>
      </c>
      <c r="F428" s="2"/>
      <c r="G428" s="2"/>
      <c r="H428" s="2">
        <f t="shared" si="6"/>
        <v>0</v>
      </c>
    </row>
    <row r="429" spans="1:8">
      <c r="A429" s="1" t="s">
        <v>673</v>
      </c>
      <c r="B429" s="1" t="s">
        <v>674</v>
      </c>
      <c r="C429" s="2">
        <v>448441.14212438097</v>
      </c>
      <c r="D429" s="2">
        <v>0.27083367804726899</v>
      </c>
      <c r="E429" s="2">
        <v>0.68507755977299001</v>
      </c>
      <c r="F429" s="2"/>
      <c r="G429" s="2"/>
      <c r="H429" s="2">
        <f t="shared" si="6"/>
        <v>0</v>
      </c>
    </row>
    <row r="430" spans="1:8">
      <c r="A430" s="1" t="s">
        <v>675</v>
      </c>
      <c r="B430" s="1" t="s">
        <v>676</v>
      </c>
      <c r="C430" s="2">
        <v>540915.52714777004</v>
      </c>
      <c r="D430" s="2">
        <v>0.98246936987121802</v>
      </c>
      <c r="E430" s="2">
        <v>1.8875867396107599E-3</v>
      </c>
      <c r="F430" s="2"/>
      <c r="G430" s="2"/>
      <c r="H430" s="2">
        <f t="shared" si="6"/>
        <v>0</v>
      </c>
    </row>
    <row r="431" spans="1:8">
      <c r="A431" s="1" t="s">
        <v>677</v>
      </c>
      <c r="B431" s="1" t="s">
        <v>678</v>
      </c>
      <c r="C431" s="2">
        <v>720794.73209694598</v>
      </c>
      <c r="D431" s="2">
        <v>7.6401884128730502E-2</v>
      </c>
      <c r="E431" s="2">
        <v>0.89072484280577102</v>
      </c>
      <c r="F431" s="2"/>
      <c r="G431" s="2"/>
      <c r="H431" s="2">
        <f t="shared" si="6"/>
        <v>0</v>
      </c>
    </row>
    <row r="432" spans="1:8">
      <c r="A432" s="1" t="s">
        <v>170</v>
      </c>
      <c r="B432" s="1" t="s">
        <v>171</v>
      </c>
      <c r="C432" s="2">
        <v>963939.17497097503</v>
      </c>
      <c r="D432" s="2">
        <v>1</v>
      </c>
      <c r="E432" s="2"/>
      <c r="F432" s="2"/>
      <c r="G432" s="2"/>
      <c r="H432" s="2">
        <f t="shared" si="6"/>
        <v>0</v>
      </c>
    </row>
    <row r="433" spans="1:8">
      <c r="A433" s="1" t="s">
        <v>72</v>
      </c>
      <c r="B433" s="1" t="s">
        <v>73</v>
      </c>
      <c r="C433" s="2"/>
      <c r="D433" s="2"/>
      <c r="E433" s="2"/>
      <c r="F433" s="2"/>
      <c r="G433" s="2"/>
      <c r="H433" s="2">
        <f t="shared" si="6"/>
        <v>0</v>
      </c>
    </row>
    <row r="434" spans="1:8">
      <c r="A434" s="1" t="s">
        <v>172</v>
      </c>
      <c r="B434" s="1" t="s">
        <v>173</v>
      </c>
      <c r="C434" s="2">
        <v>1485870.2028504801</v>
      </c>
      <c r="D434" s="2">
        <v>0.946081102283997</v>
      </c>
      <c r="E434" s="2"/>
      <c r="F434" s="2"/>
      <c r="G434" s="2"/>
      <c r="H434" s="2">
        <f t="shared" si="6"/>
        <v>0</v>
      </c>
    </row>
    <row r="435" spans="1:8">
      <c r="A435" s="1" t="s">
        <v>679</v>
      </c>
      <c r="B435" s="1" t="s">
        <v>680</v>
      </c>
      <c r="C435" s="2">
        <v>5015879.3453072803</v>
      </c>
      <c r="D435" s="2">
        <v>0.116974325907724</v>
      </c>
      <c r="E435" s="2">
        <v>0.859902593221467</v>
      </c>
      <c r="F435" s="2"/>
      <c r="G435" s="2"/>
      <c r="H435" s="2">
        <f t="shared" si="6"/>
        <v>0</v>
      </c>
    </row>
  </sheetData>
  <sortState ref="A8:H435">
    <sortCondition descending="1" ref="H8:H43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'Ark1'!tettbygdkommune_v2_radonfordelt_ugeom</vt:lpstr>
    </vt:vector>
  </TitlesOfParts>
  <Company>Norsk Rikskringkasting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Bye Skille</dc:creator>
  <cp:lastModifiedBy>Øyvind Bye Skille</cp:lastModifiedBy>
  <dcterms:created xsi:type="dcterms:W3CDTF">2015-05-20T14:35:16Z</dcterms:created>
  <dcterms:modified xsi:type="dcterms:W3CDTF">2015-06-25T14:01:18Z</dcterms:modified>
</cp:coreProperties>
</file>